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6.jpeg" ContentType="image/jpeg"/>
  <Override PartName="/xl/media/image7.jpeg" ContentType="image/jpeg"/>
  <Override PartName="/xl/media/image8.jpeg" ContentType="image/jpeg"/>
  <Override PartName="/xl/media/image10.png" ContentType="image/png"/>
  <Override PartName="/xl/media/image9.tif" ContentType="image/tif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 commande Galt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<sst xmlns="http://schemas.openxmlformats.org/spreadsheetml/2006/main" count="57" uniqueCount="45">
  <si>
    <t xml:space="preserve">Tableau de COMMANDE</t>
  </si>
  <si>
    <t xml:space="preserve">SAS BIERES DU GALTA</t>
  </si>
  <si>
    <t xml:space="preserve">n°870 Chemin Départementale 925 73200 Grignon</t>
  </si>
  <si>
    <t xml:space="preserve">Téléphone : 0456105674</t>
  </si>
  <si>
    <t xml:space="preserve">nos ingredients sont issus de l'agriculture biologique</t>
  </si>
  <si>
    <t xml:space="preserve">Web : www.bieresdugalta.fr</t>
  </si>
  <si>
    <t xml:space="preserve">nos bouteilles participent à la filière de réemploi du verre</t>
  </si>
  <si>
    <t xml:space="preserve">E-mail : carrabin@bieresdugalta.fr</t>
  </si>
  <si>
    <r>
      <rPr>
        <sz val="10"/>
        <color rgb="FF000000"/>
        <rFont val="Helvetica Neue"/>
        <family val="2"/>
        <charset val="1"/>
      </rPr>
      <t xml:space="preserve">retrouvez les points de collecte sur </t>
    </r>
    <r>
      <rPr>
        <b val="true"/>
        <u val="single"/>
        <sz val="10"/>
        <color rgb="FF00B0F0"/>
        <rFont val="Helvetica Neue"/>
        <family val="2"/>
        <charset val="1"/>
      </rPr>
      <t xml:space="preserve">alpesconsigne.fr/carte/</t>
    </r>
  </si>
  <si>
    <t xml:space="preserve">NOTA : </t>
  </si>
  <si>
    <t xml:space="preserve">TARIF GALTA : </t>
  </si>
  <si>
    <t xml:space="preserve">blonde</t>
  </si>
  <si>
    <t xml:space="preserve">blanche</t>
  </si>
  <si>
    <t xml:space="preserve">Rousse</t>
  </si>
  <si>
    <t xml:space="preserve">IPA</t>
  </si>
  <si>
    <t xml:space="preserve">Triple</t>
  </si>
  <si>
    <t xml:space="preserve">Brune</t>
  </si>
  <si>
    <t xml:space="preserve">Ephémère </t>
  </si>
  <si>
    <r>
      <rPr>
        <sz val="12"/>
        <color rgb="FF000000"/>
        <rFont val="Helvetica Neue"/>
        <family val="2"/>
        <charset val="1"/>
      </rPr>
      <t xml:space="preserve">Remise appliquée sur le carton </t>
    </r>
    <r>
      <rPr>
        <u val="single"/>
        <sz val="12"/>
        <color rgb="FF000000"/>
        <rFont val="Helvetica Neue"/>
        <family val="2"/>
        <charset val="1"/>
      </rPr>
      <t xml:space="preserve">au moment de la livraison </t>
    </r>
    <r>
      <rPr>
        <sz val="12"/>
        <color rgb="FF000000"/>
        <rFont val="Helvetica Neue"/>
        <family val="2"/>
        <charset val="1"/>
      </rPr>
      <t xml:space="preserve">:</t>
    </r>
  </si>
  <si>
    <t xml:space="preserve">33cl</t>
  </si>
  <si>
    <t xml:space="preserve">-</t>
  </si>
  <si>
    <t xml:space="preserve">12 bouteilles de 33cl = 1 carton</t>
  </si>
  <si>
    <t xml:space="preserve">75 cl</t>
  </si>
  <si>
    <t xml:space="preserve">6 bouteilles de 75 cl = 1 carton</t>
  </si>
  <si>
    <t xml:space="preserve">1 carton = 36 euros</t>
  </si>
  <si>
    <r>
      <rPr>
        <u val="single"/>
        <sz val="12"/>
        <color rgb="FF000000"/>
        <rFont val="Helvetica Neue"/>
        <family val="2"/>
        <charset val="1"/>
      </rPr>
      <t xml:space="preserve">Biere éphémère du moment</t>
    </r>
    <r>
      <rPr>
        <sz val="12"/>
        <color rgb="FF000000"/>
        <rFont val="Helvetica Neue"/>
        <family val="2"/>
        <charset val="1"/>
      </rPr>
      <t xml:space="preserve"> :</t>
    </r>
    <r>
      <rPr>
        <b val="true"/>
        <sz val="12"/>
        <color rgb="FF000000"/>
        <rFont val="Helvetica Neue"/>
        <family val="2"/>
        <charset val="1"/>
      </rPr>
      <t xml:space="preserve"> la Corty</t>
    </r>
    <r>
      <rPr>
        <sz val="12"/>
        <color rgb="FF000000"/>
        <rFont val="Helvetica Neue"/>
        <family val="2"/>
        <charset val="1"/>
      </rPr>
      <t xml:space="preserve">. Une blonde brassée avec de la citrouille (et autre cucurbitacés) cuites au four à bois avec du miel de chataigner et une touche de muscade puis incorporées au brassin. Une biere douce et de saison.</t>
    </r>
  </si>
  <si>
    <t xml:space="preserve">Panachez ce que vous voulez !*</t>
  </si>
  <si>
    <t xml:space="preserve">*pas de remise sur les bieres éphémères</t>
  </si>
  <si>
    <t xml:space="preserve">ORGANISME PASSANT COMMANDE :</t>
  </si>
  <si>
    <t xml:space="preserve">rempli par Galta</t>
  </si>
  <si>
    <t xml:space="preserve">Identité</t>
  </si>
  <si>
    <t xml:space="preserve">bouteille de 33cl : prix unitaire de 3,30 €</t>
  </si>
  <si>
    <t xml:space="preserve">total</t>
  </si>
  <si>
    <t xml:space="preserve">bouteille de 75cl : prix unitaire de 6,30 €</t>
  </si>
  <si>
    <t xml:space="preserve">quantité bouteilles</t>
  </si>
  <si>
    <t xml:space="preserve">Total TTC</t>
  </si>
  <si>
    <t xml:space="preserve">TOTAL</t>
  </si>
  <si>
    <t xml:space="preserve">TTC APRES REMISE*</t>
  </si>
  <si>
    <t xml:space="preserve">Blonde</t>
  </si>
  <si>
    <t xml:space="preserve">Blanche</t>
  </si>
  <si>
    <t xml:space="preserve"> 33CL</t>
  </si>
  <si>
    <t xml:space="preserve">Corty</t>
  </si>
  <si>
    <t xml:space="preserve">75CL</t>
  </si>
  <si>
    <t xml:space="preserve">CARTON</t>
  </si>
  <si>
    <t xml:space="preserve">* remise sur carton complet uniquement hors biere éphémère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</si>
</sst>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_ * #,##0.00_)&quot; €&quot;_ ;_ * \(#,##0.00&quot;) €&quot;_ ;_ * \-??_)&quot; €&quot;_ ;_ @_ "/>
    <numFmt numFmtId="167" formatCode="General"/>
    <numFmt numFmtId="168" formatCode="_-* #,##0.00\ [$€-40C]_-;\-* #,##0.00\ [$€-40C]_-;_-* \-??\ [$€-40C]_-;_-@_-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Helvetica Neue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Helvetica Neue"/>
      <family val="2"/>
      <charset val="1"/>
    </font>
    <font>
      <b val="true"/>
      <sz val="12"/>
      <color rgb="FF000000"/>
      <name val="Helvetica Neue"/>
      <family val="2"/>
      <charset val="1"/>
    </font>
    <font>
      <sz val="9"/>
      <color rgb="FF000000"/>
      <name val="Helvetica Neue"/>
      <family val="2"/>
      <charset val="1"/>
    </font>
    <font>
      <sz val="10"/>
      <name val="Helvetica Neue"/>
      <family val="2"/>
      <charset val="1"/>
    </font>
    <font>
      <sz val="11"/>
      <color rgb="FF000000"/>
      <name val="Helvetica Neue"/>
      <family val="2"/>
      <charset val="1"/>
    </font>
    <font>
      <sz val="10"/>
      <color rgb="FF000000"/>
      <name val="Helvetica Neue"/>
      <family val="2"/>
      <charset val="1"/>
    </font>
    <font>
      <b val="true"/>
      <u val="single"/>
      <sz val="10"/>
      <color rgb="FF00B0F0"/>
      <name val="Helvetica Neue"/>
      <family val="2"/>
      <charset val="1"/>
    </font>
    <font>
      <u val="single"/>
      <sz val="12"/>
      <color rgb="FF000000"/>
      <name val="Helvetica Neue"/>
      <family val="2"/>
      <charset val="1"/>
    </font>
    <font>
      <sz val="8"/>
      <color rgb="FFFFFFFF"/>
      <name val="Helvetica Neue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2"/>
      <name val="Helvetica Neue"/>
      <family val="2"/>
      <charset val="1"/>
    </font>
    <font>
      <b val="true"/>
      <sz val="12"/>
      <color rgb="FFFFFFFF"/>
      <name val="Helvetica Neue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4F6228"/>
        <bgColor rgb="FF333333"/>
      </patternFill>
    </fill>
    <fill>
      <patternFill patternType="solid">
        <fgColor rgb="FF993300"/>
        <bgColor rgb="FF993366"/>
      </patternFill>
    </fill>
    <fill>
      <patternFill patternType="solid">
        <fgColor rgb="FFF79646"/>
        <bgColor rgb="FFFF9933"/>
      </patternFill>
    </fill>
    <fill>
      <patternFill patternType="solid">
        <fgColor rgb="FFFF9933"/>
        <bgColor rgb="FFF79646"/>
      </patternFill>
    </fill>
    <fill>
      <patternFill patternType="solid">
        <fgColor rgb="FFFFCC66"/>
        <bgColor rgb="FFFFCC00"/>
      </patternFill>
    </fill>
  </fills>
  <borders count="3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5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6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8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9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14" fillId="3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4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3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6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2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3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2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2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9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3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20" xfId="17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4F6228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7964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66"/>
      <rgbColor rgb="FF3366FF"/>
      <rgbColor rgb="FF33CCCC"/>
      <rgbColor rgb="FF99CC00"/>
      <rgbColor rgb="FFFFCC00"/>
      <rgbColor rgb="FFFF9933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tif"/><Relationship Id="rId5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369720</xdr:colOff>
      <xdr:row>0</xdr:row>
      <xdr:rowOff>27000</xdr:rowOff>
    </xdr:from>
    <xdr:to>
      <xdr:col>8</xdr:col>
      <xdr:colOff>342360</xdr:colOff>
      <xdr:row>8</xdr:row>
      <xdr:rowOff>38520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3873600" y="27000"/>
          <a:ext cx="2037600" cy="1678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648720</xdr:colOff>
      <xdr:row>1</xdr:row>
      <xdr:rowOff>169200</xdr:rowOff>
    </xdr:from>
    <xdr:to>
      <xdr:col>10</xdr:col>
      <xdr:colOff>417960</xdr:colOff>
      <xdr:row>4</xdr:row>
      <xdr:rowOff>66240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6903360" y="331200"/>
          <a:ext cx="439920" cy="61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488880</xdr:colOff>
      <xdr:row>1</xdr:row>
      <xdr:rowOff>207360</xdr:rowOff>
    </xdr:from>
    <xdr:to>
      <xdr:col>11</xdr:col>
      <xdr:colOff>476280</xdr:colOff>
      <xdr:row>4</xdr:row>
      <xdr:rowOff>25920</xdr:rowOff>
    </xdr:to>
    <xdr:pic>
      <xdr:nvPicPr>
        <xdr:cNvPr id="2" name="Image 3" descr=""/>
        <xdr:cNvPicPr/>
      </xdr:nvPicPr>
      <xdr:blipFill>
        <a:blip r:embed="rId3"/>
        <a:stretch/>
      </xdr:blipFill>
      <xdr:spPr>
        <a:xfrm>
          <a:off x="7414200" y="369360"/>
          <a:ext cx="680760" cy="53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606240</xdr:colOff>
      <xdr:row>4</xdr:row>
      <xdr:rowOff>185400</xdr:rowOff>
    </xdr:from>
    <xdr:to>
      <xdr:col>10</xdr:col>
      <xdr:colOff>455760</xdr:colOff>
      <xdr:row>8</xdr:row>
      <xdr:rowOff>2520</xdr:rowOff>
    </xdr:to>
    <xdr:pic>
      <xdr:nvPicPr>
        <xdr:cNvPr id="3" name="Image 4" descr=""/>
        <xdr:cNvPicPr/>
      </xdr:nvPicPr>
      <xdr:blipFill>
        <a:blip r:embed="rId4"/>
        <a:stretch/>
      </xdr:blipFill>
      <xdr:spPr>
        <a:xfrm>
          <a:off x="6860880" y="1061640"/>
          <a:ext cx="520200" cy="607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1166040</xdr:colOff>
      <xdr:row>14</xdr:row>
      <xdr:rowOff>31680</xdr:rowOff>
    </xdr:from>
    <xdr:to>
      <xdr:col>2</xdr:col>
      <xdr:colOff>400320</xdr:colOff>
      <xdr:row>19</xdr:row>
      <xdr:rowOff>57240</xdr:rowOff>
    </xdr:to>
    <xdr:pic>
      <xdr:nvPicPr>
        <xdr:cNvPr id="4" name="Image 5" descr=""/>
        <xdr:cNvPicPr/>
      </xdr:nvPicPr>
      <xdr:blipFill>
        <a:blip r:embed="rId5"/>
        <a:stretch/>
      </xdr:blipFill>
      <xdr:spPr>
        <a:xfrm>
          <a:off x="1377360" y="2917800"/>
          <a:ext cx="762840" cy="1025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2:U43"/>
  <sheetViews>
    <sheetView showFormulas="false" showGridLines="true" showRowColHeaders="true" showZeros="true" rightToLeft="false" tabSelected="true" showOutlineSymbols="true" defaultGridColor="true" view="normal" topLeftCell="A3" colorId="64" zoomScale="110" zoomScaleNormal="110" zoomScalePageLayoutView="100" workbookViewId="0">
      <selection pane="topLeft" activeCell="S18" activeCellId="0" sqref="S18"/>
    </sheetView>
  </sheetViews>
  <sheetFormatPr defaultColWidth="10.6875" defaultRowHeight="12.7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21.66"/>
    <col collapsed="false" customWidth="true" hidden="false" outlineLevel="0" max="3" min="3" style="0" width="7.83"/>
    <col collapsed="false" customWidth="true" hidden="false" outlineLevel="0" max="4" min="4" style="0" width="7.45"/>
    <col collapsed="false" customWidth="true" hidden="false" outlineLevel="0" max="5" min="5" style="0" width="9.72"/>
    <col collapsed="false" customWidth="true" hidden="false" outlineLevel="0" max="6" min="6" style="0" width="9.83"/>
    <col collapsed="false" customWidth="true" hidden="false" outlineLevel="0" max="9" min="7" style="0" width="9.72"/>
    <col collapsed="false" customWidth="true" hidden="false" outlineLevel="0" max="10" min="10" style="0" width="9.51"/>
    <col collapsed="false" customWidth="true" hidden="false" outlineLevel="0" max="11" min="11" style="0" width="9.83"/>
    <col collapsed="false" customWidth="true" hidden="false" outlineLevel="0" max="12" min="12" style="0" width="8"/>
    <col collapsed="false" customWidth="true" hidden="false" outlineLevel="0" max="13" min="13" style="0" width="9.16"/>
    <col collapsed="false" customWidth="true" hidden="false" outlineLevel="0" max="17" min="14" style="0" width="8.51"/>
    <col collapsed="false" customWidth="true" hidden="false" outlineLevel="0" max="18" min="18" style="0" width="10.16"/>
    <col collapsed="false" customWidth="true" hidden="false" outlineLevel="0" max="19" min="19" style="0" width="10.84"/>
    <col collapsed="false" customWidth="true" hidden="false" outlineLevel="0" max="20" min="20" style="1" width="10.84"/>
    <col collapsed="false" customWidth="true" hidden="false" outlineLevel="0" max="21" min="21" style="0" width="20.5"/>
  </cols>
  <sheetData>
    <row r="2" customFormat="false" ht="24.75" hidden="false" customHeight="false" outlineLevel="0" collapsed="false">
      <c r="B2" s="2" t="s">
        <v>0</v>
      </c>
      <c r="C2" s="3"/>
      <c r="D2" s="3"/>
      <c r="E2" s="4"/>
      <c r="J2" s="3"/>
      <c r="K2" s="3"/>
      <c r="L2" s="3"/>
      <c r="M2" s="3"/>
      <c r="N2" s="3"/>
      <c r="O2" s="3"/>
      <c r="P2" s="3"/>
      <c r="Q2" s="3"/>
      <c r="R2" s="3"/>
      <c r="S2" s="3"/>
      <c r="T2" s="5"/>
    </row>
    <row r="3" customFormat="false" ht="15.75" hidden="false" customHeight="false" outlineLevel="0" collapsed="false">
      <c r="B3" s="3"/>
      <c r="C3" s="3"/>
      <c r="D3" s="3"/>
      <c r="E3" s="4"/>
      <c r="J3" s="6"/>
      <c r="K3" s="6"/>
      <c r="L3" s="6"/>
      <c r="M3" s="6"/>
      <c r="N3" s="6"/>
      <c r="O3" s="6"/>
      <c r="P3" s="6"/>
      <c r="Q3" s="6"/>
      <c r="R3" s="3"/>
      <c r="S3" s="3"/>
      <c r="T3" s="5"/>
    </row>
    <row r="4" customFormat="false" ht="15.75" hidden="false" customHeight="false" outlineLevel="0" collapsed="false">
      <c r="B4" s="7" t="s">
        <v>1</v>
      </c>
      <c r="C4" s="3"/>
      <c r="D4" s="3"/>
      <c r="E4" s="4"/>
      <c r="J4" s="8"/>
      <c r="K4" s="8"/>
      <c r="L4" s="8"/>
      <c r="M4" s="8"/>
      <c r="N4" s="8"/>
      <c r="O4" s="8"/>
      <c r="P4" s="8"/>
      <c r="Q4" s="8"/>
      <c r="R4" s="3"/>
      <c r="S4" s="3"/>
      <c r="T4" s="5"/>
    </row>
    <row r="5" customFormat="false" ht="15.75" hidden="false" customHeight="false" outlineLevel="0" collapsed="false">
      <c r="B5" s="9" t="s">
        <v>2</v>
      </c>
      <c r="C5" s="3"/>
      <c r="D5" s="3"/>
      <c r="E5" s="10"/>
      <c r="J5" s="8"/>
      <c r="K5" s="8"/>
      <c r="L5" s="8"/>
      <c r="M5" s="8"/>
      <c r="N5" s="8"/>
      <c r="O5" s="8"/>
      <c r="P5" s="8"/>
      <c r="Q5" s="8"/>
      <c r="R5" s="3"/>
      <c r="S5" s="3"/>
      <c r="T5" s="5"/>
    </row>
    <row r="6" customFormat="false" ht="15.75" hidden="false" customHeight="false" outlineLevel="0" collapsed="false">
      <c r="B6" s="9" t="s">
        <v>3</v>
      </c>
      <c r="C6" s="3"/>
      <c r="D6" s="3"/>
      <c r="E6" s="11"/>
      <c r="J6" s="12"/>
      <c r="K6" s="12"/>
      <c r="L6" s="13" t="s">
        <v>4</v>
      </c>
      <c r="M6" s="13"/>
      <c r="N6" s="13"/>
      <c r="O6" s="13"/>
      <c r="P6" s="13"/>
      <c r="Q6" s="12"/>
      <c r="R6" s="3"/>
      <c r="S6" s="3"/>
      <c r="T6" s="5"/>
    </row>
    <row r="7" customFormat="false" ht="15" hidden="false" customHeight="false" outlineLevel="0" collapsed="false">
      <c r="B7" s="9" t="s">
        <v>5</v>
      </c>
      <c r="C7" s="3"/>
      <c r="D7" s="3"/>
      <c r="E7" s="11"/>
      <c r="J7" s="14"/>
      <c r="K7" s="14"/>
      <c r="L7" s="15" t="s">
        <v>6</v>
      </c>
      <c r="M7" s="15"/>
      <c r="N7" s="15"/>
      <c r="O7" s="15"/>
      <c r="P7" s="15"/>
      <c r="Q7" s="15"/>
      <c r="R7" s="3"/>
      <c r="S7" s="3"/>
      <c r="T7" s="5"/>
    </row>
    <row r="8" customFormat="false" ht="15.75" hidden="false" customHeight="false" outlineLevel="0" collapsed="false">
      <c r="B8" s="9" t="s">
        <v>7</v>
      </c>
      <c r="C8" s="3"/>
      <c r="D8" s="3"/>
      <c r="E8" s="12"/>
      <c r="J8" s="6"/>
      <c r="K8" s="6"/>
      <c r="L8" s="16" t="s">
        <v>8</v>
      </c>
      <c r="M8" s="6"/>
      <c r="N8" s="6"/>
      <c r="O8" s="6"/>
      <c r="P8" s="6"/>
      <c r="Q8" s="6"/>
      <c r="R8" s="3"/>
      <c r="S8" s="3"/>
      <c r="T8" s="5"/>
    </row>
    <row r="9" customFormat="false" ht="15.75" hidden="false" customHeight="false" outlineLevel="0" collapsed="false">
      <c r="B9" s="9"/>
      <c r="C9" s="3"/>
      <c r="D9" s="3"/>
      <c r="E9" s="14"/>
      <c r="J9" s="3"/>
      <c r="K9" s="3"/>
      <c r="L9" s="3"/>
      <c r="M9" s="3"/>
      <c r="N9" s="3"/>
      <c r="O9" s="3"/>
      <c r="P9" s="3"/>
      <c r="Q9" s="3"/>
      <c r="R9" s="17"/>
      <c r="S9" s="3"/>
      <c r="T9" s="5"/>
    </row>
    <row r="10" customFormat="false" ht="15.75" hidden="false" customHeight="false" outlineLevel="0" collapsed="false">
      <c r="B10" s="18"/>
      <c r="C10" s="3"/>
      <c r="D10" s="3"/>
      <c r="E10" s="10"/>
      <c r="J10" s="3"/>
      <c r="K10" s="3"/>
      <c r="L10" s="3"/>
      <c r="M10" s="3"/>
      <c r="N10" s="3"/>
      <c r="O10" s="3"/>
      <c r="P10" s="3"/>
      <c r="Q10" s="3"/>
      <c r="R10" s="3"/>
      <c r="S10" s="3"/>
      <c r="T10" s="5"/>
    </row>
    <row r="11" customFormat="false" ht="16.5" hidden="false" customHeight="false" outlineLevel="0" collapsed="false">
      <c r="B11" s="19" t="s">
        <v>9</v>
      </c>
      <c r="C11" s="3" t="s">
        <v>10</v>
      </c>
      <c r="D11" s="3"/>
      <c r="E11" s="10"/>
      <c r="J11" s="3"/>
      <c r="K11" s="3"/>
      <c r="L11" s="3"/>
      <c r="M11" s="3"/>
      <c r="N11" s="3"/>
      <c r="O11" s="3"/>
      <c r="P11" s="3"/>
      <c r="Q11" s="3"/>
      <c r="R11" s="3"/>
      <c r="S11" s="3"/>
      <c r="T11" s="5"/>
    </row>
    <row r="12" customFormat="false" ht="15.75" hidden="false" customHeight="false" outlineLevel="0" collapsed="false">
      <c r="D12" s="20"/>
      <c r="E12" s="21" t="s">
        <v>11</v>
      </c>
      <c r="F12" s="21" t="s">
        <v>12</v>
      </c>
      <c r="G12" s="21" t="s">
        <v>13</v>
      </c>
      <c r="H12" s="21" t="s">
        <v>14</v>
      </c>
      <c r="I12" s="21" t="s">
        <v>15</v>
      </c>
      <c r="J12" s="21" t="s">
        <v>16</v>
      </c>
      <c r="K12" s="22" t="s">
        <v>17</v>
      </c>
      <c r="M12" s="3" t="s">
        <v>18</v>
      </c>
    </row>
    <row r="13" customFormat="false" ht="15.75" hidden="false" customHeight="false" outlineLevel="0" collapsed="false">
      <c r="B13" s="18"/>
      <c r="D13" s="23" t="s">
        <v>19</v>
      </c>
      <c r="E13" s="24" t="n">
        <v>3.3</v>
      </c>
      <c r="F13" s="24" t="n">
        <v>3.3</v>
      </c>
      <c r="G13" s="24" t="n">
        <v>3.3</v>
      </c>
      <c r="H13" s="24" t="n">
        <v>3.3</v>
      </c>
      <c r="I13" s="24" t="n">
        <v>3.3</v>
      </c>
      <c r="J13" s="24" t="n">
        <v>3.3</v>
      </c>
      <c r="K13" s="25" t="s">
        <v>20</v>
      </c>
      <c r="M13" s="3" t="s">
        <v>21</v>
      </c>
    </row>
    <row r="14" customFormat="false" ht="16.5" hidden="false" customHeight="false" outlineLevel="0" collapsed="false">
      <c r="B14" s="18"/>
      <c r="D14" s="26" t="s">
        <v>22</v>
      </c>
      <c r="E14" s="27" t="n">
        <v>6.3</v>
      </c>
      <c r="F14" s="27" t="n">
        <v>6.3</v>
      </c>
      <c r="G14" s="27" t="n">
        <v>6.3</v>
      </c>
      <c r="H14" s="27" t="n">
        <v>6.3</v>
      </c>
      <c r="I14" s="27" t="n">
        <v>6.3</v>
      </c>
      <c r="J14" s="27" t="n">
        <v>6.3</v>
      </c>
      <c r="K14" s="28" t="n">
        <v>6.8</v>
      </c>
      <c r="M14" s="3" t="s">
        <v>23</v>
      </c>
    </row>
    <row r="15" customFormat="false" ht="15.75" hidden="false" customHeight="false" outlineLevel="0" collapsed="false">
      <c r="B15" s="18"/>
      <c r="D15" s="3"/>
      <c r="E15" s="3"/>
      <c r="F15" s="3"/>
      <c r="G15" s="3"/>
      <c r="H15" s="3"/>
      <c r="I15" s="3"/>
      <c r="J15" s="3"/>
      <c r="K15" s="3"/>
      <c r="L15" s="3"/>
      <c r="M15" s="3" t="s">
        <v>24</v>
      </c>
    </row>
    <row r="16" customFormat="false" ht="15.75" hidden="false" customHeight="true" outlineLevel="0" collapsed="false">
      <c r="B16" s="18"/>
      <c r="D16" s="29" t="s">
        <v>25</v>
      </c>
      <c r="E16" s="29"/>
      <c r="F16" s="29"/>
      <c r="G16" s="29"/>
      <c r="H16" s="29"/>
      <c r="I16" s="29"/>
      <c r="J16" s="29"/>
      <c r="K16" s="29"/>
      <c r="L16" s="3"/>
      <c r="M16" s="3" t="s">
        <v>26</v>
      </c>
    </row>
    <row r="17" customFormat="false" ht="15.75" hidden="false" customHeight="false" outlineLevel="0" collapsed="false">
      <c r="B17" s="18"/>
      <c r="D17" s="29"/>
      <c r="E17" s="29"/>
      <c r="F17" s="29"/>
      <c r="G17" s="29"/>
      <c r="H17" s="29"/>
      <c r="I17" s="29"/>
      <c r="J17" s="29"/>
      <c r="K17" s="29"/>
      <c r="L17" s="3"/>
      <c r="M17" s="3" t="s">
        <v>27</v>
      </c>
    </row>
    <row r="18" customFormat="false" ht="15.75" hidden="false" customHeight="false" outlineLevel="0" collapsed="false">
      <c r="B18" s="18"/>
      <c r="D18" s="29"/>
      <c r="E18" s="29"/>
      <c r="F18" s="29"/>
      <c r="G18" s="29"/>
      <c r="H18" s="29"/>
      <c r="I18" s="29"/>
      <c r="J18" s="29"/>
      <c r="K18" s="29"/>
      <c r="L18" s="3"/>
      <c r="M18" s="3"/>
    </row>
    <row r="19" customFormat="false" ht="15.75" hidden="false" customHeight="false" outlineLevel="0" collapsed="false">
      <c r="B19" s="18"/>
      <c r="D19" s="29"/>
      <c r="E19" s="29"/>
      <c r="F19" s="29"/>
      <c r="G19" s="29"/>
      <c r="H19" s="29"/>
      <c r="I19" s="29"/>
      <c r="J19" s="29"/>
      <c r="K19" s="29"/>
      <c r="L19" s="3"/>
      <c r="M19" s="3"/>
    </row>
    <row r="20" customFormat="false" ht="15.75" hidden="false" customHeight="false" outlineLevel="0" collapsed="false">
      <c r="B20" s="18"/>
      <c r="D20" s="30"/>
      <c r="E20" s="30"/>
      <c r="F20" s="30"/>
      <c r="G20" s="30"/>
      <c r="H20" s="30"/>
      <c r="I20" s="30"/>
      <c r="J20" s="30"/>
      <c r="K20" s="30"/>
      <c r="L20" s="3"/>
      <c r="M20" s="3"/>
    </row>
    <row r="21" customFormat="false" ht="15.75" hidden="false" customHeight="false" outlineLevel="0" collapsed="false">
      <c r="B21" s="18" t="s">
        <v>28</v>
      </c>
      <c r="D21" s="31"/>
      <c r="E21" s="31"/>
      <c r="F21" s="31"/>
      <c r="G21" s="31"/>
      <c r="H21" s="31"/>
      <c r="I21" s="31"/>
      <c r="J21" s="31"/>
      <c r="K21" s="31"/>
      <c r="L21" s="3"/>
      <c r="M21" s="3"/>
    </row>
    <row r="23" customFormat="false" ht="15.75" hidden="false" customHeight="false" outlineLevel="0" collapsed="false">
      <c r="B23" s="18"/>
      <c r="D23" s="31"/>
      <c r="E23" s="31"/>
      <c r="F23" s="31"/>
      <c r="G23" s="31"/>
      <c r="H23" s="31"/>
      <c r="I23" s="31"/>
      <c r="J23" s="31"/>
      <c r="K23" s="31"/>
      <c r="L23" s="3"/>
      <c r="M23" s="3"/>
    </row>
    <row r="24" customFormat="false" ht="15.75" hidden="false" customHeight="false" outlineLevel="0" collapsed="false">
      <c r="B24" s="18"/>
      <c r="C24" s="3"/>
      <c r="D24" s="30"/>
      <c r="E24" s="30"/>
      <c r="F24" s="30"/>
      <c r="G24" s="30"/>
      <c r="H24" s="30"/>
      <c r="I24" s="30"/>
      <c r="J24" s="30"/>
      <c r="K24" s="30"/>
      <c r="L24" s="3"/>
      <c r="M24" s="5"/>
    </row>
    <row r="25" customFormat="false" ht="21" hidden="false" customHeight="true" outlineLevel="0" collapsed="false">
      <c r="C25" s="3"/>
      <c r="D25" s="3"/>
      <c r="E25" s="3"/>
      <c r="F25" s="3"/>
      <c r="G25" s="4"/>
      <c r="H25" s="4"/>
      <c r="I25" s="4"/>
      <c r="J25" s="3"/>
      <c r="K25" s="3"/>
      <c r="L25" s="3"/>
      <c r="M25" s="3"/>
      <c r="N25" s="3"/>
      <c r="O25" s="3"/>
      <c r="P25" s="3"/>
      <c r="Q25" s="3"/>
      <c r="R25" s="3"/>
      <c r="S25" s="3"/>
      <c r="T25" s="32" t="s">
        <v>29</v>
      </c>
      <c r="U25" s="32" t="s">
        <v>29</v>
      </c>
    </row>
    <row r="26" customFormat="false" ht="16.5" hidden="false" customHeight="true" outlineLevel="0" collapsed="false">
      <c r="B26" s="33" t="s">
        <v>30</v>
      </c>
      <c r="C26" s="34" t="s">
        <v>31</v>
      </c>
      <c r="D26" s="34"/>
      <c r="E26" s="34"/>
      <c r="F26" s="34"/>
      <c r="G26" s="34"/>
      <c r="H26" s="34"/>
      <c r="I26" s="35" t="s">
        <v>32</v>
      </c>
      <c r="J26" s="36" t="s">
        <v>33</v>
      </c>
      <c r="K26" s="36"/>
      <c r="L26" s="36"/>
      <c r="M26" s="36"/>
      <c r="N26" s="36"/>
      <c r="O26" s="36"/>
      <c r="P26" s="36"/>
      <c r="Q26" s="36" t="s">
        <v>32</v>
      </c>
      <c r="R26" s="37" t="s">
        <v>34</v>
      </c>
      <c r="S26" s="38" t="s">
        <v>35</v>
      </c>
      <c r="T26" s="39" t="s">
        <v>36</v>
      </c>
      <c r="U26" s="40" t="s">
        <v>37</v>
      </c>
    </row>
    <row r="27" customFormat="false" ht="16.5" hidden="false" customHeight="false" outlineLevel="0" collapsed="false">
      <c r="B27" s="33"/>
      <c r="C27" s="41" t="s">
        <v>38</v>
      </c>
      <c r="D27" s="42" t="s">
        <v>39</v>
      </c>
      <c r="E27" s="43" t="s">
        <v>14</v>
      </c>
      <c r="F27" s="43" t="s">
        <v>13</v>
      </c>
      <c r="G27" s="44" t="s">
        <v>15</v>
      </c>
      <c r="H27" s="35" t="s">
        <v>16</v>
      </c>
      <c r="I27" s="45" t="s">
        <v>40</v>
      </c>
      <c r="J27" s="46" t="s">
        <v>38</v>
      </c>
      <c r="K27" s="47" t="s">
        <v>39</v>
      </c>
      <c r="L27" s="47" t="s">
        <v>14</v>
      </c>
      <c r="M27" s="47" t="s">
        <v>13</v>
      </c>
      <c r="N27" s="48" t="s">
        <v>15</v>
      </c>
      <c r="O27" s="49" t="s">
        <v>16</v>
      </c>
      <c r="P27" s="50" t="s">
        <v>41</v>
      </c>
      <c r="Q27" s="50" t="s">
        <v>42</v>
      </c>
      <c r="R27" s="37"/>
      <c r="S27" s="38"/>
      <c r="T27" s="51" t="s">
        <v>43</v>
      </c>
      <c r="U27" s="40"/>
    </row>
    <row r="28" customFormat="false" ht="18.75" hidden="false" customHeight="true" outlineLevel="0" collapsed="false">
      <c r="B28" s="52"/>
      <c r="C28" s="53" t="n">
        <v>2</v>
      </c>
      <c r="D28" s="53" t="n">
        <v>2</v>
      </c>
      <c r="E28" s="53" t="n">
        <v>2</v>
      </c>
      <c r="F28" s="53" t="n">
        <v>2</v>
      </c>
      <c r="G28" s="54" t="n">
        <v>2</v>
      </c>
      <c r="H28" s="54" t="n">
        <v>2</v>
      </c>
      <c r="I28" s="55" t="n">
        <f aca="false">SUM(C28:H28)</f>
        <v>12</v>
      </c>
      <c r="J28" s="56"/>
      <c r="K28" s="53"/>
      <c r="L28" s="53"/>
      <c r="M28" s="53"/>
      <c r="N28" s="53"/>
      <c r="O28" s="54"/>
      <c r="P28" s="54"/>
      <c r="Q28" s="57" t="n">
        <f aca="false">SUM(J28:P28)</f>
        <v>0</v>
      </c>
      <c r="R28" s="58" t="n">
        <f aca="false">SUM(I28+Q28)</f>
        <v>12</v>
      </c>
      <c r="S28" s="59" t="n">
        <f aca="false">SUM(C28:H28)*3.3+SUM(J28:P28)*6.3</f>
        <v>39.6</v>
      </c>
      <c r="T28" s="60"/>
      <c r="U28" s="61"/>
    </row>
    <row r="29" customFormat="false" ht="18.75" hidden="false" customHeight="true" outlineLevel="0" collapsed="false">
      <c r="B29" s="62"/>
      <c r="C29" s="63"/>
      <c r="D29" s="63"/>
      <c r="E29" s="63"/>
      <c r="F29" s="63"/>
      <c r="G29" s="64"/>
      <c r="H29" s="54"/>
      <c r="I29" s="55" t="n">
        <f aca="false">SUM(C29:H29)</f>
        <v>0</v>
      </c>
      <c r="J29" s="65"/>
      <c r="K29" s="63"/>
      <c r="L29" s="63"/>
      <c r="M29" s="63"/>
      <c r="N29" s="63"/>
      <c r="O29" s="54"/>
      <c r="P29" s="54"/>
      <c r="Q29" s="57" t="n">
        <f aca="false">SUM(J29:P29)</f>
        <v>0</v>
      </c>
      <c r="R29" s="58" t="n">
        <f aca="false">SUM(I29+Q29)</f>
        <v>0</v>
      </c>
      <c r="S29" s="59" t="n">
        <f aca="false">SUM(C29:H29)*3.3+SUM(J29:P29)*6.3</f>
        <v>0</v>
      </c>
      <c r="T29" s="60"/>
      <c r="U29" s="66"/>
    </row>
    <row r="30" customFormat="false" ht="18.75" hidden="false" customHeight="true" outlineLevel="0" collapsed="false">
      <c r="B30" s="62"/>
      <c r="C30" s="63"/>
      <c r="D30" s="63"/>
      <c r="E30" s="63"/>
      <c r="F30" s="63"/>
      <c r="G30" s="64"/>
      <c r="H30" s="54"/>
      <c r="I30" s="55" t="n">
        <f aca="false">SUM(C30:H30)</f>
        <v>0</v>
      </c>
      <c r="J30" s="65"/>
      <c r="K30" s="63"/>
      <c r="L30" s="63"/>
      <c r="M30" s="63"/>
      <c r="N30" s="63"/>
      <c r="O30" s="54"/>
      <c r="P30" s="54"/>
      <c r="Q30" s="57" t="n">
        <f aca="false">SUM(J30:P30)</f>
        <v>0</v>
      </c>
      <c r="R30" s="58" t="n">
        <f aca="false">SUM(I30+Q30)</f>
        <v>0</v>
      </c>
      <c r="S30" s="59" t="n">
        <f aca="false">SUM(C30:H30)*3.3+SUM(J30:P30)*6.3</f>
        <v>0</v>
      </c>
      <c r="T30" s="60"/>
      <c r="U30" s="66"/>
    </row>
    <row r="31" customFormat="false" ht="18.75" hidden="false" customHeight="true" outlineLevel="0" collapsed="false">
      <c r="B31" s="62"/>
      <c r="C31" s="63"/>
      <c r="D31" s="63"/>
      <c r="E31" s="63"/>
      <c r="F31" s="63"/>
      <c r="G31" s="64"/>
      <c r="H31" s="54"/>
      <c r="I31" s="55" t="n">
        <f aca="false">SUM(C31:H31)</f>
        <v>0</v>
      </c>
      <c r="J31" s="65"/>
      <c r="K31" s="63"/>
      <c r="L31" s="63"/>
      <c r="M31" s="63"/>
      <c r="N31" s="63"/>
      <c r="O31" s="54"/>
      <c r="P31" s="54"/>
      <c r="Q31" s="57" t="n">
        <f aca="false">SUM(J31:P31)</f>
        <v>0</v>
      </c>
      <c r="R31" s="58" t="n">
        <f aca="false">SUM(I31+Q31)</f>
        <v>0</v>
      </c>
      <c r="S31" s="59" t="n">
        <f aca="false">SUM(C31:H31)*3.3+SUM(J31:P31)*6.3</f>
        <v>0</v>
      </c>
      <c r="T31" s="60"/>
      <c r="U31" s="66"/>
    </row>
    <row r="32" customFormat="false" ht="18.75" hidden="false" customHeight="true" outlineLevel="0" collapsed="false">
      <c r="B32" s="62"/>
      <c r="C32" s="63"/>
      <c r="D32" s="63"/>
      <c r="E32" s="63"/>
      <c r="F32" s="63"/>
      <c r="G32" s="64"/>
      <c r="H32" s="54"/>
      <c r="I32" s="55" t="n">
        <f aca="false">SUM(C32:H32)</f>
        <v>0</v>
      </c>
      <c r="J32" s="65"/>
      <c r="K32" s="63"/>
      <c r="L32" s="63"/>
      <c r="M32" s="63"/>
      <c r="N32" s="63"/>
      <c r="O32" s="54"/>
      <c r="P32" s="54"/>
      <c r="Q32" s="57" t="n">
        <f aca="false">SUM(J32:P32)</f>
        <v>0</v>
      </c>
      <c r="R32" s="58" t="n">
        <f aca="false">SUM(I32+Q32)</f>
        <v>0</v>
      </c>
      <c r="S32" s="59" t="n">
        <f aca="false">SUM(C32:H32)*3.3+SUM(J32:P32)*6.3</f>
        <v>0</v>
      </c>
      <c r="T32" s="60"/>
      <c r="U32" s="66"/>
    </row>
    <row r="33" customFormat="false" ht="18.75" hidden="false" customHeight="true" outlineLevel="0" collapsed="false">
      <c r="B33" s="62"/>
      <c r="C33" s="63"/>
      <c r="D33" s="63"/>
      <c r="E33" s="63"/>
      <c r="F33" s="63"/>
      <c r="G33" s="64"/>
      <c r="H33" s="54"/>
      <c r="I33" s="55" t="n">
        <f aca="false">SUM(C33:H33)</f>
        <v>0</v>
      </c>
      <c r="J33" s="65"/>
      <c r="K33" s="63"/>
      <c r="L33" s="63"/>
      <c r="M33" s="63"/>
      <c r="N33" s="63"/>
      <c r="O33" s="54"/>
      <c r="P33" s="54"/>
      <c r="Q33" s="57" t="n">
        <f aca="false">SUM(J33:P33)</f>
        <v>0</v>
      </c>
      <c r="R33" s="58" t="n">
        <f aca="false">SUM(I33+Q33)</f>
        <v>0</v>
      </c>
      <c r="S33" s="59" t="n">
        <f aca="false">SUM(C33:H33)*3.3+SUM(J33:P33)*6.3</f>
        <v>0</v>
      </c>
      <c r="T33" s="60"/>
      <c r="U33" s="66"/>
    </row>
    <row r="34" customFormat="false" ht="18.75" hidden="false" customHeight="true" outlineLevel="0" collapsed="false">
      <c r="B34" s="62"/>
      <c r="C34" s="63"/>
      <c r="D34" s="63"/>
      <c r="E34" s="63"/>
      <c r="F34" s="63"/>
      <c r="G34" s="64"/>
      <c r="H34" s="54"/>
      <c r="I34" s="55" t="n">
        <f aca="false">SUM(C34:H34)</f>
        <v>0</v>
      </c>
      <c r="J34" s="65"/>
      <c r="K34" s="63"/>
      <c r="L34" s="63"/>
      <c r="M34" s="63"/>
      <c r="N34" s="63"/>
      <c r="O34" s="54"/>
      <c r="P34" s="54"/>
      <c r="Q34" s="57" t="n">
        <f aca="false">SUM(J34:P34)</f>
        <v>0</v>
      </c>
      <c r="R34" s="58" t="n">
        <f aca="false">SUM(I34+Q34)</f>
        <v>0</v>
      </c>
      <c r="S34" s="59" t="n">
        <f aca="false">SUM(C34:H34)*3.3+SUM(J34:P34)*6.3</f>
        <v>0</v>
      </c>
      <c r="T34" s="60"/>
      <c r="U34" s="66"/>
    </row>
    <row r="35" customFormat="false" ht="18.75" hidden="false" customHeight="true" outlineLevel="0" collapsed="false">
      <c r="B35" s="62"/>
      <c r="C35" s="63"/>
      <c r="D35" s="63"/>
      <c r="E35" s="63"/>
      <c r="F35" s="63"/>
      <c r="G35" s="64"/>
      <c r="H35" s="54"/>
      <c r="I35" s="55" t="n">
        <f aca="false">SUM(C35:H35)</f>
        <v>0</v>
      </c>
      <c r="J35" s="65"/>
      <c r="K35" s="63"/>
      <c r="L35" s="63"/>
      <c r="M35" s="63"/>
      <c r="N35" s="63"/>
      <c r="O35" s="54"/>
      <c r="P35" s="54"/>
      <c r="Q35" s="57" t="n">
        <f aca="false">SUM(J35:P35)</f>
        <v>0</v>
      </c>
      <c r="R35" s="58" t="n">
        <f aca="false">SUM(I35+Q35)</f>
        <v>0</v>
      </c>
      <c r="S35" s="59" t="n">
        <f aca="false">SUM(C35:H35)*3.3+SUM(J35:P35)*6.3</f>
        <v>0</v>
      </c>
      <c r="T35" s="60"/>
      <c r="U35" s="66"/>
    </row>
    <row r="36" customFormat="false" ht="18.75" hidden="false" customHeight="true" outlineLevel="0" collapsed="false">
      <c r="B36" s="62"/>
      <c r="C36" s="63"/>
      <c r="D36" s="63"/>
      <c r="E36" s="63"/>
      <c r="F36" s="63"/>
      <c r="G36" s="64"/>
      <c r="H36" s="54"/>
      <c r="I36" s="55" t="n">
        <f aca="false">SUM(C36:H36)</f>
        <v>0</v>
      </c>
      <c r="J36" s="65"/>
      <c r="K36" s="63"/>
      <c r="L36" s="63"/>
      <c r="M36" s="63"/>
      <c r="N36" s="63"/>
      <c r="O36" s="54"/>
      <c r="P36" s="54"/>
      <c r="Q36" s="57" t="n">
        <f aca="false">SUM(J36:P36)</f>
        <v>0</v>
      </c>
      <c r="R36" s="58" t="n">
        <f aca="false">SUM(I36+Q36)</f>
        <v>0</v>
      </c>
      <c r="S36" s="59" t="n">
        <f aca="false">SUM(C36:H36)*3.3+SUM(J36:P36)*6.3</f>
        <v>0</v>
      </c>
      <c r="T36" s="60"/>
      <c r="U36" s="66"/>
    </row>
    <row r="37" customFormat="false" ht="18.75" hidden="false" customHeight="true" outlineLevel="0" collapsed="false">
      <c r="B37" s="62"/>
      <c r="C37" s="63"/>
      <c r="D37" s="63"/>
      <c r="E37" s="63"/>
      <c r="F37" s="63"/>
      <c r="G37" s="64"/>
      <c r="H37" s="54"/>
      <c r="I37" s="55" t="n">
        <f aca="false">SUM(C37:H37)</f>
        <v>0</v>
      </c>
      <c r="J37" s="65"/>
      <c r="K37" s="63"/>
      <c r="L37" s="63"/>
      <c r="M37" s="63"/>
      <c r="N37" s="63"/>
      <c r="O37" s="54"/>
      <c r="P37" s="54"/>
      <c r="Q37" s="57" t="n">
        <f aca="false">SUM(J37:P37)</f>
        <v>0</v>
      </c>
      <c r="R37" s="58" t="n">
        <f aca="false">SUM(I37+Q37)</f>
        <v>0</v>
      </c>
      <c r="S37" s="59" t="n">
        <f aca="false">SUM(C37:H37)*3.3+SUM(J37:P37)*6.3</f>
        <v>0</v>
      </c>
      <c r="T37" s="60"/>
      <c r="U37" s="66"/>
    </row>
    <row r="38" customFormat="false" ht="18.75" hidden="false" customHeight="true" outlineLevel="0" collapsed="false">
      <c r="B38" s="62"/>
      <c r="C38" s="63"/>
      <c r="D38" s="63"/>
      <c r="E38" s="63"/>
      <c r="F38" s="63"/>
      <c r="G38" s="64"/>
      <c r="H38" s="54"/>
      <c r="I38" s="55" t="n">
        <f aca="false">SUM(C38:H38)</f>
        <v>0</v>
      </c>
      <c r="J38" s="65"/>
      <c r="K38" s="63"/>
      <c r="L38" s="63"/>
      <c r="M38" s="63"/>
      <c r="N38" s="63"/>
      <c r="O38" s="54"/>
      <c r="P38" s="54"/>
      <c r="Q38" s="57" t="n">
        <f aca="false">SUM(J38:P38)</f>
        <v>0</v>
      </c>
      <c r="R38" s="58" t="n">
        <f aca="false">SUM(I38+Q38)</f>
        <v>0</v>
      </c>
      <c r="S38" s="59" t="n">
        <f aca="false">SUM(C38:H38)*3.3+SUM(J38:P38)*6.3</f>
        <v>0</v>
      </c>
      <c r="T38" s="60"/>
      <c r="U38" s="66"/>
    </row>
    <row r="39" customFormat="false" ht="18.75" hidden="false" customHeight="true" outlineLevel="0" collapsed="false">
      <c r="B39" s="62"/>
      <c r="C39" s="63"/>
      <c r="D39" s="63"/>
      <c r="E39" s="63"/>
      <c r="F39" s="63"/>
      <c r="G39" s="64"/>
      <c r="H39" s="54"/>
      <c r="I39" s="55" t="n">
        <f aca="false">SUM(C39:H39)</f>
        <v>0</v>
      </c>
      <c r="J39" s="65"/>
      <c r="K39" s="63"/>
      <c r="L39" s="63"/>
      <c r="M39" s="63"/>
      <c r="N39" s="63"/>
      <c r="O39" s="54"/>
      <c r="P39" s="54"/>
      <c r="Q39" s="57" t="n">
        <f aca="false">SUM(J39:P39)</f>
        <v>0</v>
      </c>
      <c r="R39" s="58" t="n">
        <f aca="false">SUM(I39+Q39)</f>
        <v>0</v>
      </c>
      <c r="S39" s="59" t="n">
        <f aca="false">SUM(C39:H39)*3.3+SUM(J39:P39)*6.3</f>
        <v>0</v>
      </c>
      <c r="T39" s="60"/>
      <c r="U39" s="66"/>
    </row>
    <row r="40" customFormat="false" ht="18.75" hidden="false" customHeight="true" outlineLevel="0" collapsed="false">
      <c r="B40" s="62"/>
      <c r="C40" s="63"/>
      <c r="D40" s="63"/>
      <c r="E40" s="63"/>
      <c r="F40" s="63"/>
      <c r="G40" s="64"/>
      <c r="H40" s="54"/>
      <c r="I40" s="55" t="n">
        <f aca="false">SUM(C40:H40)</f>
        <v>0</v>
      </c>
      <c r="J40" s="65"/>
      <c r="K40" s="63"/>
      <c r="L40" s="63"/>
      <c r="M40" s="63"/>
      <c r="N40" s="63"/>
      <c r="O40" s="54"/>
      <c r="P40" s="54"/>
      <c r="Q40" s="57" t="n">
        <f aca="false">SUM(J40:P40)</f>
        <v>0</v>
      </c>
      <c r="R40" s="58" t="n">
        <f aca="false">SUM(I40+Q40)</f>
        <v>0</v>
      </c>
      <c r="S40" s="59" t="n">
        <f aca="false">SUM(C40:H40)*3.3+SUM(J40:P40)*6.3</f>
        <v>0</v>
      </c>
      <c r="T40" s="60"/>
      <c r="U40" s="66"/>
    </row>
    <row r="41" customFormat="false" ht="18.75" hidden="false" customHeight="true" outlineLevel="0" collapsed="false">
      <c r="B41" s="62"/>
      <c r="C41" s="63"/>
      <c r="D41" s="63"/>
      <c r="E41" s="63"/>
      <c r="F41" s="63"/>
      <c r="G41" s="64"/>
      <c r="H41" s="54"/>
      <c r="I41" s="55" t="n">
        <f aca="false">SUM(C41:H41)</f>
        <v>0</v>
      </c>
      <c r="J41" s="65"/>
      <c r="K41" s="63"/>
      <c r="L41" s="63"/>
      <c r="M41" s="63"/>
      <c r="N41" s="63"/>
      <c r="O41" s="54"/>
      <c r="P41" s="54"/>
      <c r="Q41" s="57" t="n">
        <f aca="false">SUM(J41:P41)</f>
        <v>0</v>
      </c>
      <c r="R41" s="58" t="n">
        <f aca="false">SUM(I41+Q41)</f>
        <v>0</v>
      </c>
      <c r="S41" s="59" t="n">
        <f aca="false">SUM(C41:H41)*3.3+SUM(J41:P41)*6.3</f>
        <v>0</v>
      </c>
      <c r="T41" s="60"/>
      <c r="U41" s="66"/>
    </row>
    <row r="42" customFormat="false" ht="18.75" hidden="false" customHeight="true" outlineLevel="0" collapsed="false">
      <c r="B42" s="67"/>
      <c r="C42" s="68"/>
      <c r="D42" s="68"/>
      <c r="E42" s="68"/>
      <c r="F42" s="68"/>
      <c r="G42" s="69"/>
      <c r="H42" s="70"/>
      <c r="I42" s="55" t="n">
        <f aca="false">SUM(C42:H42)</f>
        <v>0</v>
      </c>
      <c r="J42" s="71"/>
      <c r="K42" s="68"/>
      <c r="L42" s="68"/>
      <c r="M42" s="68"/>
      <c r="N42" s="68"/>
      <c r="O42" s="70"/>
      <c r="P42" s="70"/>
      <c r="Q42" s="57" t="n">
        <f aca="false">SUM(J42:P42)</f>
        <v>0</v>
      </c>
      <c r="R42" s="72" t="n">
        <f aca="false">SUM(I42+Q42)</f>
        <v>0</v>
      </c>
      <c r="S42" s="59" t="n">
        <f aca="false">SUM(C42:H42)*3.3+SUM(J42:P42)*6.3</f>
        <v>0</v>
      </c>
      <c r="T42" s="73"/>
      <c r="U42" s="74"/>
    </row>
    <row r="43" customFormat="false" ht="12.75" hidden="false" customHeight="false" outlineLevel="0" collapsed="false">
      <c r="U43" s="0" t="s">
        <v>44</v>
      </c>
    </row>
  </sheetData>
  <mergeCells count="8">
    <mergeCell ref="L6:P6"/>
    <mergeCell ref="D16:K19"/>
    <mergeCell ref="B26:B27"/>
    <mergeCell ref="C26:H26"/>
    <mergeCell ref="J26:P26"/>
    <mergeCell ref="R26:R27"/>
    <mergeCell ref="S26:S27"/>
    <mergeCell ref="U26:U2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LibreOffice/7.3.7.2.M4$Windows_X86_64 LibreOffice_project/527cb563abf888fee92f6078b4bfb61fd86b64d9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2016-10-24T08:54:40Z</dcterms:created>
  <dc:creator>DUMAS Cyrielle</dc:creator>
  <dc:description/>
  <dc:language>fr-FR</dc:language>
  <cp:lastModifiedBy>Christelle CAVARE</cp:lastModifiedBy>
  <cp:lastPrinted>2024-06-18T08:46:31Z</cp:lastPrinted>
  <dcterms:modified xsi:type="dcterms:W3CDTF">2024-11-04T09:02:47Z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