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le.normand\Box\ASCE76Cerema\2024\05-Entraide\01-VentesGroupées\Chocolats_Hautot\Pâques2024\"/>
    </mc:Choice>
  </mc:AlternateContent>
  <xr:revisionPtr revIDLastSave="0" documentId="13_ncr:1_{624F36CA-C5B0-4015-B288-3710D2DA7B2F}" xr6:coauthVersionLast="36" xr6:coauthVersionMax="36" xr10:uidLastSave="{00000000-0000-0000-0000-000000000000}"/>
  <bookViews>
    <workbookView xWindow="0" yWindow="0" windowWidth="28800" windowHeight="12105" xr2:uid="{27A806F4-97C1-4246-BCBA-62C268E7113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 s="1"/>
  <c r="I44" i="1" l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H26" i="1"/>
  <c r="H25" i="1"/>
  <c r="I25" i="1" s="1"/>
  <c r="H24" i="1"/>
  <c r="I24" i="1" s="1"/>
  <c r="I23" i="1"/>
  <c r="H23" i="1"/>
  <c r="I22" i="1"/>
  <c r="H22" i="1"/>
  <c r="I21" i="1"/>
  <c r="H21" i="1"/>
  <c r="H20" i="1"/>
  <c r="I20" i="1" s="1"/>
  <c r="I19" i="1"/>
  <c r="H19" i="1"/>
  <c r="I18" i="1"/>
  <c r="H18" i="1"/>
  <c r="I17" i="1"/>
  <c r="H17" i="1"/>
  <c r="H16" i="1"/>
  <c r="I16" i="1" s="1"/>
  <c r="I14" i="1"/>
  <c r="H14" i="1"/>
  <c r="I13" i="1"/>
  <c r="H13" i="1"/>
  <c r="H12" i="1"/>
  <c r="I12" i="1" s="1"/>
  <c r="H11" i="1"/>
  <c r="I11" i="1" s="1"/>
  <c r="I45" i="1" s="1"/>
  <c r="I10" i="1"/>
  <c r="H10" i="1"/>
  <c r="I9" i="1"/>
  <c r="H9" i="1"/>
</calcChain>
</file>

<file path=xl/sharedStrings.xml><?xml version="1.0" encoding="utf-8"?>
<sst xmlns="http://schemas.openxmlformats.org/spreadsheetml/2006/main" count="120" uniqueCount="101">
  <si>
    <t>VENTE GROUPEE CHOCOLATS HAUTOT - PÂQUES 2024</t>
  </si>
  <si>
    <t>NUMERO D'ADHERENT :</t>
  </si>
  <si>
    <t>NOM :</t>
  </si>
  <si>
    <t>PRENOM :</t>
  </si>
  <si>
    <t>règlement par chèque à l'ordre de ASCE 76Cerema ou espèces (pas de virement)</t>
  </si>
  <si>
    <t>à transmettre à Tatiana FRANCOIS (DMSOA)</t>
  </si>
  <si>
    <t>date limite de commande : jeudi 22 février</t>
  </si>
  <si>
    <t>réf article</t>
  </si>
  <si>
    <t>Descriptif</t>
  </si>
  <si>
    <t>Poids net / type</t>
  </si>
  <si>
    <t>Prix TTC/pièce</t>
  </si>
  <si>
    <t>LAIT</t>
  </si>
  <si>
    <t>NOIR</t>
  </si>
  <si>
    <t>BLANC</t>
  </si>
  <si>
    <t>quantité</t>
  </si>
  <si>
    <t>Total TTC</t>
  </si>
  <si>
    <t>100-1</t>
  </si>
  <si>
    <t>3 OEUFS</t>
  </si>
  <si>
    <t>100 G</t>
  </si>
  <si>
    <t>100-2</t>
  </si>
  <si>
    <t>MINI LAPIN</t>
  </si>
  <si>
    <t>100-3</t>
  </si>
  <si>
    <t>MINI CANARD</t>
  </si>
  <si>
    <t>100-4</t>
  </si>
  <si>
    <t>MINI POULETTE</t>
  </si>
  <si>
    <t>120-1</t>
  </si>
  <si>
    <t>CHATON</t>
  </si>
  <si>
    <t>120 G</t>
  </si>
  <si>
    <t>120-2</t>
  </si>
  <si>
    <t>CHIOT</t>
  </si>
  <si>
    <t>170-1</t>
  </si>
  <si>
    <t>PICORETTE</t>
  </si>
  <si>
    <t>170 G</t>
  </si>
  <si>
    <t>170-2</t>
  </si>
  <si>
    <t>TORTUE</t>
  </si>
  <si>
    <t>ŒUF FLEURS peint à la main</t>
  </si>
  <si>
    <t>170-4</t>
  </si>
  <si>
    <t>LAPIN CAROTTE</t>
  </si>
  <si>
    <t>170-6</t>
  </si>
  <si>
    <t>GRENOUILLE</t>
  </si>
  <si>
    <t>200-1</t>
  </si>
  <si>
    <t>VACHE</t>
  </si>
  <si>
    <t>200G</t>
  </si>
  <si>
    <t>200-2</t>
  </si>
  <si>
    <t>SOURIS</t>
  </si>
  <si>
    <t>200 G</t>
  </si>
  <si>
    <t>400-1</t>
  </si>
  <si>
    <t>POULE DODUE</t>
  </si>
  <si>
    <t>400 G</t>
  </si>
  <si>
    <t>DEC</t>
  </si>
  <si>
    <t>ŒUF DECOUPE Pâques</t>
  </si>
  <si>
    <t>250 G</t>
  </si>
  <si>
    <t>FLE-250</t>
  </si>
  <si>
    <t>BRO</t>
  </si>
  <si>
    <t>ŒUF BROUETTE peint à la main</t>
  </si>
  <si>
    <t>500 G</t>
  </si>
  <si>
    <t>150-1</t>
  </si>
  <si>
    <t>SACHET ŒUFS TENDRESSE - pâte de fruits</t>
  </si>
  <si>
    <t>150 G</t>
  </si>
  <si>
    <t>150-2</t>
  </si>
  <si>
    <t>SACHET ŒUFS EMBALLES</t>
  </si>
  <si>
    <t>150-3</t>
  </si>
  <si>
    <t>SACHET FRITURE SIMPLE</t>
  </si>
  <si>
    <t>150-4</t>
  </si>
  <si>
    <t>SACHET FRITURE FOURREE PRALINES</t>
  </si>
  <si>
    <t>LUXE-1</t>
  </si>
  <si>
    <t>ECRIN DE LUXE</t>
  </si>
  <si>
    <t>LUXE-2</t>
  </si>
  <si>
    <t>300 G</t>
  </si>
  <si>
    <t>LUXE-3</t>
  </si>
  <si>
    <t>375 G</t>
  </si>
  <si>
    <t>LUXE-4</t>
  </si>
  <si>
    <t>LUXE-5</t>
  </si>
  <si>
    <t>750 G</t>
  </si>
  <si>
    <t>CAPS-1</t>
  </si>
  <si>
    <t>CAPSULES CHOCOLATS</t>
  </si>
  <si>
    <t>réglette simple x7</t>
  </si>
  <si>
    <t>REG-1</t>
  </si>
  <si>
    <t>LA PAUSE CAFE</t>
  </si>
  <si>
    <t>24 napolitains</t>
  </si>
  <si>
    <t>CONT-1</t>
  </si>
  <si>
    <t>COFFRET CONTENEUR</t>
  </si>
  <si>
    <t>MIX-1</t>
  </si>
  <si>
    <t>ETUI Pâques</t>
  </si>
  <si>
    <t>BARQ-1</t>
  </si>
  <si>
    <t>BARQUETTE GOURMANDE</t>
  </si>
  <si>
    <t>160 G</t>
  </si>
  <si>
    <t>BARQ-2</t>
  </si>
  <si>
    <t>BOUJ</t>
  </si>
  <si>
    <t>BOUJOUS NORMANDS</t>
  </si>
  <si>
    <t>coffret x20</t>
  </si>
  <si>
    <t>CABI</t>
  </si>
  <si>
    <t>CABINES DE PLAGE</t>
  </si>
  <si>
    <t>coffret x15</t>
  </si>
  <si>
    <t>SAC-1</t>
  </si>
  <si>
    <t>petit modèle</t>
  </si>
  <si>
    <t>pièce</t>
  </si>
  <si>
    <t>TOTAL</t>
  </si>
  <si>
    <t>120-3</t>
  </si>
  <si>
    <t>LAPIN PULL (modèle aléatoire)</t>
  </si>
  <si>
    <t>FLE-170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</si>
</sst>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00000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8" fontId="0" fillId="0" borderId="1" xfId="0" applyNumberFormat="1" applyBorder="1"/>
    <xf numFmtId="165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8" fontId="0" fillId="0" borderId="5" xfId="0" applyNumberFormat="1" applyBorder="1"/>
    <xf numFmtId="0" fontId="0" fillId="2" borderId="1" xfId="0" applyFill="1" applyBorder="1" applyProtection="1">
      <protection locked="0"/>
    </xf>
    <xf numFmtId="0" fontId="1" fillId="0" borderId="9" xfId="0" applyFont="1" applyBorder="1" applyAlignment="1"/>
    <xf numFmtId="0" fontId="7" fillId="4" borderId="1" xfId="0" applyFont="1" applyFill="1" applyBorder="1" applyAlignment="1"/>
    <xf numFmtId="8" fontId="7" fillId="4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9116-9D79-4815-90C1-99890D57D049}">
  <dimension ref="A1:I45"/>
  <sheetViews>
    <sheetView tabSelected="1" workbookViewId="0">
      <selection activeCell="J14" sqref="J14"/>
    </sheetView>
  </sheetViews>
  <sheetFormatPr baseColWidth="10" defaultRowHeight="15" x14ac:dyDescent="0.25"/>
  <cols>
    <col min="2" max="2" width="37.140625" customWidth="1"/>
    <col min="3" max="3" width="17.140625" bestFit="1" customWidth="1"/>
    <col min="4" max="4" width="13.7109375" bestFit="1" customWidth="1"/>
    <col min="5" max="7" width="13.7109375" customWidth="1"/>
  </cols>
  <sheetData>
    <row r="1" spans="1:9" ht="18.7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1</v>
      </c>
      <c r="B2" s="23"/>
      <c r="C2" s="24"/>
      <c r="D2" s="24"/>
      <c r="E2" s="24"/>
      <c r="F2" s="24"/>
      <c r="G2" s="24"/>
      <c r="H2" s="24"/>
      <c r="I2" s="24"/>
    </row>
    <row r="3" spans="1:9" x14ac:dyDescent="0.25">
      <c r="A3" s="23" t="s">
        <v>2</v>
      </c>
      <c r="B3" s="23"/>
      <c r="C3" s="25"/>
      <c r="D3" s="25"/>
      <c r="E3" s="25"/>
      <c r="F3" s="25"/>
      <c r="G3" s="25"/>
      <c r="H3" s="25"/>
      <c r="I3" s="25"/>
    </row>
    <row r="4" spans="1:9" x14ac:dyDescent="0.25">
      <c r="A4" s="23" t="s">
        <v>3</v>
      </c>
      <c r="B4" s="23"/>
      <c r="C4" s="25"/>
      <c r="D4" s="25"/>
      <c r="E4" s="25"/>
      <c r="F4" s="25"/>
      <c r="G4" s="25"/>
      <c r="H4" s="25"/>
      <c r="I4" s="25"/>
    </row>
    <row r="5" spans="1:9" x14ac:dyDescent="0.25">
      <c r="A5" s="13" t="s">
        <v>4</v>
      </c>
      <c r="B5" s="14"/>
      <c r="C5" s="14"/>
      <c r="D5" s="14"/>
      <c r="E5" s="14"/>
      <c r="F5" s="14"/>
      <c r="G5" s="14"/>
      <c r="H5" s="14"/>
      <c r="I5" s="14"/>
    </row>
    <row r="6" spans="1:9" s="1" customFormat="1" x14ac:dyDescent="0.25">
      <c r="A6" s="15" t="s">
        <v>5</v>
      </c>
      <c r="B6" s="16"/>
      <c r="C6" s="16"/>
      <c r="D6" s="16"/>
      <c r="E6" s="16"/>
      <c r="F6" s="16"/>
      <c r="G6" s="16"/>
      <c r="H6" s="16"/>
      <c r="I6" s="16"/>
    </row>
    <row r="7" spans="1:9" s="1" customFormat="1" x14ac:dyDescent="0.25">
      <c r="A7" s="17" t="s">
        <v>6</v>
      </c>
      <c r="B7" s="18"/>
      <c r="C7" s="18"/>
      <c r="D7" s="18"/>
      <c r="E7" s="18"/>
      <c r="F7" s="18"/>
      <c r="G7" s="18"/>
      <c r="H7" s="18"/>
      <c r="I7" s="18"/>
    </row>
    <row r="8" spans="1:9" x14ac:dyDescent="0.25">
      <c r="A8" s="2" t="s">
        <v>7</v>
      </c>
      <c r="B8" s="2" t="s">
        <v>8</v>
      </c>
      <c r="C8" s="2" t="s">
        <v>9</v>
      </c>
      <c r="D8" s="2" t="s">
        <v>10</v>
      </c>
      <c r="E8" s="3" t="s">
        <v>11</v>
      </c>
      <c r="F8" s="3" t="s">
        <v>12</v>
      </c>
      <c r="G8" s="3" t="s">
        <v>13</v>
      </c>
      <c r="H8" s="2" t="s">
        <v>14</v>
      </c>
      <c r="I8" s="2" t="s">
        <v>15</v>
      </c>
    </row>
    <row r="9" spans="1:9" x14ac:dyDescent="0.25">
      <c r="A9" s="4" t="s">
        <v>16</v>
      </c>
      <c r="B9" s="4" t="s">
        <v>17</v>
      </c>
      <c r="C9" s="4" t="s">
        <v>18</v>
      </c>
      <c r="D9" s="5">
        <v>8.4</v>
      </c>
      <c r="E9" s="6"/>
      <c r="F9" s="6"/>
      <c r="G9" s="6"/>
      <c r="H9" s="7">
        <f>E9+F9+G9</f>
        <v>0</v>
      </c>
      <c r="I9" s="5">
        <f>D9*H9</f>
        <v>0</v>
      </c>
    </row>
    <row r="10" spans="1:9" x14ac:dyDescent="0.25">
      <c r="A10" s="4" t="s">
        <v>19</v>
      </c>
      <c r="B10" s="4" t="s">
        <v>20</v>
      </c>
      <c r="C10" s="4" t="s">
        <v>18</v>
      </c>
      <c r="D10" s="5">
        <v>8.4</v>
      </c>
      <c r="E10" s="6"/>
      <c r="F10" s="6"/>
      <c r="G10" s="6"/>
      <c r="H10" s="7">
        <f t="shared" ref="H10:H26" si="0">E10+F10+G10</f>
        <v>0</v>
      </c>
      <c r="I10" s="5">
        <f t="shared" ref="I10:I44" si="1">D10*H10</f>
        <v>0</v>
      </c>
    </row>
    <row r="11" spans="1:9" x14ac:dyDescent="0.25">
      <c r="A11" s="4" t="s">
        <v>21</v>
      </c>
      <c r="B11" s="4" t="s">
        <v>22</v>
      </c>
      <c r="C11" s="4" t="s">
        <v>18</v>
      </c>
      <c r="D11" s="5">
        <v>8.4</v>
      </c>
      <c r="E11" s="6"/>
      <c r="F11" s="6"/>
      <c r="G11" s="6"/>
      <c r="H11" s="7">
        <f t="shared" si="0"/>
        <v>0</v>
      </c>
      <c r="I11" s="5">
        <f t="shared" si="1"/>
        <v>0</v>
      </c>
    </row>
    <row r="12" spans="1:9" x14ac:dyDescent="0.25">
      <c r="A12" s="4" t="s">
        <v>23</v>
      </c>
      <c r="B12" s="4" t="s">
        <v>24</v>
      </c>
      <c r="C12" s="4" t="s">
        <v>18</v>
      </c>
      <c r="D12" s="5">
        <v>8.4</v>
      </c>
      <c r="E12" s="6"/>
      <c r="F12" s="6"/>
      <c r="G12" s="6"/>
      <c r="H12" s="7">
        <f t="shared" si="0"/>
        <v>0</v>
      </c>
      <c r="I12" s="5">
        <f t="shared" si="1"/>
        <v>0</v>
      </c>
    </row>
    <row r="13" spans="1:9" x14ac:dyDescent="0.25">
      <c r="A13" s="4" t="s">
        <v>25</v>
      </c>
      <c r="B13" s="4" t="s">
        <v>26</v>
      </c>
      <c r="C13" s="4" t="s">
        <v>27</v>
      </c>
      <c r="D13" s="5">
        <v>10.07</v>
      </c>
      <c r="E13" s="6"/>
      <c r="F13" s="6"/>
      <c r="G13" s="6"/>
      <c r="H13" s="7">
        <f t="shared" si="0"/>
        <v>0</v>
      </c>
      <c r="I13" s="5">
        <f t="shared" si="1"/>
        <v>0</v>
      </c>
    </row>
    <row r="14" spans="1:9" x14ac:dyDescent="0.25">
      <c r="A14" s="4" t="s">
        <v>28</v>
      </c>
      <c r="B14" s="4" t="s">
        <v>29</v>
      </c>
      <c r="C14" s="4" t="s">
        <v>27</v>
      </c>
      <c r="D14" s="5">
        <v>10.07</v>
      </c>
      <c r="E14" s="6"/>
      <c r="F14" s="6"/>
      <c r="G14" s="6"/>
      <c r="H14" s="7">
        <f t="shared" si="0"/>
        <v>0</v>
      </c>
      <c r="I14" s="5">
        <f t="shared" si="1"/>
        <v>0</v>
      </c>
    </row>
    <row r="15" spans="1:9" x14ac:dyDescent="0.25">
      <c r="A15" s="4" t="s">
        <v>98</v>
      </c>
      <c r="B15" s="4" t="s">
        <v>99</v>
      </c>
      <c r="C15" s="4" t="s">
        <v>27</v>
      </c>
      <c r="D15" s="5">
        <v>10.07</v>
      </c>
      <c r="E15" s="6"/>
      <c r="F15" s="6"/>
      <c r="G15" s="6"/>
      <c r="H15" s="7">
        <f t="shared" ref="H15" si="2">E15+F15+G15</f>
        <v>0</v>
      </c>
      <c r="I15" s="5">
        <f t="shared" ref="I15" si="3">D15*H15</f>
        <v>0</v>
      </c>
    </row>
    <row r="16" spans="1:9" x14ac:dyDescent="0.25">
      <c r="A16" s="4" t="s">
        <v>30</v>
      </c>
      <c r="B16" s="4" t="s">
        <v>31</v>
      </c>
      <c r="C16" s="4" t="s">
        <v>32</v>
      </c>
      <c r="D16" s="5">
        <v>14.27</v>
      </c>
      <c r="E16" s="6"/>
      <c r="F16" s="6"/>
      <c r="G16" s="6"/>
      <c r="H16" s="7">
        <f t="shared" si="0"/>
        <v>0</v>
      </c>
      <c r="I16" s="5">
        <f t="shared" si="1"/>
        <v>0</v>
      </c>
    </row>
    <row r="17" spans="1:9" x14ac:dyDescent="0.25">
      <c r="A17" s="4" t="s">
        <v>33</v>
      </c>
      <c r="B17" s="4" t="s">
        <v>34</v>
      </c>
      <c r="C17" s="4" t="s">
        <v>32</v>
      </c>
      <c r="D17" s="5">
        <v>14.27</v>
      </c>
      <c r="E17" s="6"/>
      <c r="F17" s="6"/>
      <c r="G17" s="6"/>
      <c r="H17" s="7">
        <f t="shared" si="0"/>
        <v>0</v>
      </c>
      <c r="I17" s="5">
        <f t="shared" si="1"/>
        <v>0</v>
      </c>
    </row>
    <row r="18" spans="1:9" x14ac:dyDescent="0.25">
      <c r="A18" s="4" t="s">
        <v>100</v>
      </c>
      <c r="B18" s="4" t="s">
        <v>35</v>
      </c>
      <c r="C18" s="4" t="s">
        <v>32</v>
      </c>
      <c r="D18" s="5">
        <v>16.829999999999998</v>
      </c>
      <c r="E18" s="6"/>
      <c r="F18" s="6"/>
      <c r="G18" s="6"/>
      <c r="H18" s="7">
        <f t="shared" si="0"/>
        <v>0</v>
      </c>
      <c r="I18" s="5">
        <f t="shared" si="1"/>
        <v>0</v>
      </c>
    </row>
    <row r="19" spans="1:9" x14ac:dyDescent="0.25">
      <c r="A19" s="4" t="s">
        <v>36</v>
      </c>
      <c r="B19" s="4" t="s">
        <v>37</v>
      </c>
      <c r="C19" s="4" t="s">
        <v>32</v>
      </c>
      <c r="D19" s="5">
        <v>14.27</v>
      </c>
      <c r="E19" s="6"/>
      <c r="F19" s="6"/>
      <c r="G19" s="6"/>
      <c r="H19" s="7">
        <f t="shared" si="0"/>
        <v>0</v>
      </c>
      <c r="I19" s="5">
        <f t="shared" si="1"/>
        <v>0</v>
      </c>
    </row>
    <row r="20" spans="1:9" x14ac:dyDescent="0.25">
      <c r="A20" s="4" t="s">
        <v>38</v>
      </c>
      <c r="B20" s="4" t="s">
        <v>39</v>
      </c>
      <c r="C20" s="4" t="s">
        <v>32</v>
      </c>
      <c r="D20" s="5">
        <v>14.27</v>
      </c>
      <c r="E20" s="6"/>
      <c r="F20" s="6"/>
      <c r="G20" s="6"/>
      <c r="H20" s="7">
        <f t="shared" si="0"/>
        <v>0</v>
      </c>
      <c r="I20" s="5">
        <f t="shared" si="1"/>
        <v>0</v>
      </c>
    </row>
    <row r="21" spans="1:9" x14ac:dyDescent="0.25">
      <c r="A21" s="4" t="s">
        <v>40</v>
      </c>
      <c r="B21" s="4" t="s">
        <v>41</v>
      </c>
      <c r="C21" s="4" t="s">
        <v>42</v>
      </c>
      <c r="D21" s="5">
        <v>16.79</v>
      </c>
      <c r="E21" s="6"/>
      <c r="F21" s="6"/>
      <c r="G21" s="6"/>
      <c r="H21" s="7">
        <f t="shared" si="0"/>
        <v>0</v>
      </c>
      <c r="I21" s="5">
        <f t="shared" si="1"/>
        <v>0</v>
      </c>
    </row>
    <row r="22" spans="1:9" x14ac:dyDescent="0.25">
      <c r="A22" s="4" t="s">
        <v>43</v>
      </c>
      <c r="B22" s="4" t="s">
        <v>44</v>
      </c>
      <c r="C22" s="4" t="s">
        <v>45</v>
      </c>
      <c r="D22" s="5">
        <v>16.79</v>
      </c>
      <c r="E22" s="6"/>
      <c r="F22" s="6"/>
      <c r="G22" s="6"/>
      <c r="H22" s="7">
        <f t="shared" si="0"/>
        <v>0</v>
      </c>
      <c r="I22" s="5">
        <f t="shared" si="1"/>
        <v>0</v>
      </c>
    </row>
    <row r="23" spans="1:9" x14ac:dyDescent="0.25">
      <c r="A23" s="4" t="s">
        <v>46</v>
      </c>
      <c r="B23" s="4" t="s">
        <v>47</v>
      </c>
      <c r="C23" s="4" t="s">
        <v>48</v>
      </c>
      <c r="D23" s="5">
        <v>33.58</v>
      </c>
      <c r="E23" s="6"/>
      <c r="F23" s="6"/>
      <c r="G23" s="6"/>
      <c r="H23" s="7">
        <f t="shared" si="0"/>
        <v>0</v>
      </c>
      <c r="I23" s="5">
        <f t="shared" si="1"/>
        <v>0</v>
      </c>
    </row>
    <row r="24" spans="1:9" x14ac:dyDescent="0.25">
      <c r="A24" s="4" t="s">
        <v>49</v>
      </c>
      <c r="B24" s="4" t="s">
        <v>50</v>
      </c>
      <c r="C24" s="4" t="s">
        <v>51</v>
      </c>
      <c r="D24" s="5">
        <v>24.75</v>
      </c>
      <c r="E24" s="6"/>
      <c r="F24" s="6"/>
      <c r="G24" s="6"/>
      <c r="H24" s="7">
        <f t="shared" si="0"/>
        <v>0</v>
      </c>
      <c r="I24" s="5">
        <f t="shared" si="1"/>
        <v>0</v>
      </c>
    </row>
    <row r="25" spans="1:9" x14ac:dyDescent="0.25">
      <c r="A25" s="4" t="s">
        <v>52</v>
      </c>
      <c r="B25" s="4" t="s">
        <v>35</v>
      </c>
      <c r="C25" s="4" t="s">
        <v>51</v>
      </c>
      <c r="D25" s="5">
        <v>24.75</v>
      </c>
      <c r="E25" s="6"/>
      <c r="F25" s="6"/>
      <c r="G25" s="6"/>
      <c r="H25" s="7">
        <f t="shared" si="0"/>
        <v>0</v>
      </c>
      <c r="I25" s="5">
        <f t="shared" si="1"/>
        <v>0</v>
      </c>
    </row>
    <row r="26" spans="1:9" x14ac:dyDescent="0.25">
      <c r="A26" s="4" t="s">
        <v>53</v>
      </c>
      <c r="B26" s="4" t="s">
        <v>54</v>
      </c>
      <c r="C26" s="4" t="s">
        <v>55</v>
      </c>
      <c r="D26" s="5">
        <v>49.5</v>
      </c>
      <c r="E26" s="6"/>
      <c r="F26" s="6"/>
      <c r="G26" s="6"/>
      <c r="H26" s="7">
        <f t="shared" si="0"/>
        <v>0</v>
      </c>
      <c r="I26" s="5">
        <f t="shared" si="1"/>
        <v>0</v>
      </c>
    </row>
    <row r="27" spans="1:9" x14ac:dyDescent="0.25">
      <c r="A27" s="4" t="s">
        <v>56</v>
      </c>
      <c r="B27" s="4" t="s">
        <v>57</v>
      </c>
      <c r="C27" s="4" t="s">
        <v>58</v>
      </c>
      <c r="D27" s="5">
        <v>4.7300000000000004</v>
      </c>
      <c r="E27" s="8"/>
      <c r="F27" s="8"/>
      <c r="G27" s="8"/>
      <c r="H27" s="9"/>
      <c r="I27" s="5">
        <f t="shared" si="1"/>
        <v>0</v>
      </c>
    </row>
    <row r="28" spans="1:9" x14ac:dyDescent="0.25">
      <c r="A28" s="4" t="s">
        <v>59</v>
      </c>
      <c r="B28" s="4" t="s">
        <v>60</v>
      </c>
      <c r="C28" s="4" t="s">
        <v>58</v>
      </c>
      <c r="D28" s="5">
        <v>12.97</v>
      </c>
      <c r="E28" s="8"/>
      <c r="F28" s="8"/>
      <c r="G28" s="8"/>
      <c r="H28" s="9"/>
      <c r="I28" s="5">
        <f t="shared" si="1"/>
        <v>0</v>
      </c>
    </row>
    <row r="29" spans="1:9" x14ac:dyDescent="0.25">
      <c r="A29" s="4" t="s">
        <v>61</v>
      </c>
      <c r="B29" s="4" t="s">
        <v>62</v>
      </c>
      <c r="C29" s="4" t="s">
        <v>58</v>
      </c>
      <c r="D29" s="5">
        <v>7.79</v>
      </c>
      <c r="E29" s="8"/>
      <c r="F29" s="8"/>
      <c r="G29" s="8"/>
      <c r="H29" s="9"/>
      <c r="I29" s="5">
        <f t="shared" si="1"/>
        <v>0</v>
      </c>
    </row>
    <row r="30" spans="1:9" x14ac:dyDescent="0.25">
      <c r="A30" s="4" t="s">
        <v>63</v>
      </c>
      <c r="B30" s="4" t="s">
        <v>64</v>
      </c>
      <c r="C30" s="4" t="s">
        <v>58</v>
      </c>
      <c r="D30" s="5">
        <v>11.52</v>
      </c>
      <c r="E30" s="8"/>
      <c r="F30" s="8"/>
      <c r="G30" s="8"/>
      <c r="H30" s="9"/>
      <c r="I30" s="5">
        <f t="shared" si="1"/>
        <v>0</v>
      </c>
    </row>
    <row r="31" spans="1:9" x14ac:dyDescent="0.25">
      <c r="A31" s="4" t="s">
        <v>65</v>
      </c>
      <c r="B31" s="19" t="s">
        <v>66</v>
      </c>
      <c r="C31" s="4" t="s">
        <v>51</v>
      </c>
      <c r="D31" s="5">
        <v>19.239999999999998</v>
      </c>
      <c r="E31" s="8"/>
      <c r="F31" s="8"/>
      <c r="G31" s="8"/>
      <c r="H31" s="9"/>
      <c r="I31" s="5">
        <f t="shared" si="1"/>
        <v>0</v>
      </c>
    </row>
    <row r="32" spans="1:9" x14ac:dyDescent="0.25">
      <c r="A32" s="4" t="s">
        <v>67</v>
      </c>
      <c r="B32" s="20"/>
      <c r="C32" s="4" t="s">
        <v>68</v>
      </c>
      <c r="D32" s="5">
        <v>23.09</v>
      </c>
      <c r="E32" s="8"/>
      <c r="F32" s="8"/>
      <c r="G32" s="8"/>
      <c r="H32" s="9"/>
      <c r="I32" s="5">
        <f t="shared" si="1"/>
        <v>0</v>
      </c>
    </row>
    <row r="33" spans="1:9" x14ac:dyDescent="0.25">
      <c r="A33" s="4" t="s">
        <v>69</v>
      </c>
      <c r="B33" s="20"/>
      <c r="C33" s="4" t="s">
        <v>70</v>
      </c>
      <c r="D33" s="5">
        <v>28.86</v>
      </c>
      <c r="E33" s="8"/>
      <c r="F33" s="8"/>
      <c r="G33" s="8"/>
      <c r="H33" s="9"/>
      <c r="I33" s="5">
        <f t="shared" si="1"/>
        <v>0</v>
      </c>
    </row>
    <row r="34" spans="1:9" x14ac:dyDescent="0.25">
      <c r="A34" s="4" t="s">
        <v>71</v>
      </c>
      <c r="B34" s="20"/>
      <c r="C34" s="4" t="s">
        <v>55</v>
      </c>
      <c r="D34" s="5">
        <v>38.479999999999997</v>
      </c>
      <c r="E34" s="8"/>
      <c r="F34" s="8"/>
      <c r="G34" s="8"/>
      <c r="H34" s="9"/>
      <c r="I34" s="5">
        <f t="shared" si="1"/>
        <v>0</v>
      </c>
    </row>
    <row r="35" spans="1:9" x14ac:dyDescent="0.25">
      <c r="A35" s="4" t="s">
        <v>72</v>
      </c>
      <c r="B35" s="21"/>
      <c r="C35" s="4" t="s">
        <v>73</v>
      </c>
      <c r="D35" s="5">
        <v>54.83</v>
      </c>
      <c r="E35" s="8"/>
      <c r="F35" s="8"/>
      <c r="G35" s="8"/>
      <c r="H35" s="9"/>
      <c r="I35" s="5">
        <f t="shared" si="1"/>
        <v>0</v>
      </c>
    </row>
    <row r="36" spans="1:9" x14ac:dyDescent="0.25">
      <c r="A36" s="4" t="s">
        <v>74</v>
      </c>
      <c r="B36" s="4" t="s">
        <v>75</v>
      </c>
      <c r="C36" s="4" t="s">
        <v>76</v>
      </c>
      <c r="D36" s="5">
        <v>10.56</v>
      </c>
      <c r="E36" s="8"/>
      <c r="F36" s="8"/>
      <c r="G36" s="8"/>
      <c r="H36" s="9"/>
      <c r="I36" s="5">
        <f t="shared" si="1"/>
        <v>0</v>
      </c>
    </row>
    <row r="37" spans="1:9" x14ac:dyDescent="0.25">
      <c r="A37" s="4" t="s">
        <v>77</v>
      </c>
      <c r="B37" s="4" t="s">
        <v>78</v>
      </c>
      <c r="C37" s="4" t="s">
        <v>79</v>
      </c>
      <c r="D37" s="5">
        <v>13.88</v>
      </c>
      <c r="E37" s="8"/>
      <c r="F37" s="8"/>
      <c r="G37" s="8"/>
      <c r="H37" s="9"/>
      <c r="I37" s="5">
        <f t="shared" si="1"/>
        <v>0</v>
      </c>
    </row>
    <row r="38" spans="1:9" x14ac:dyDescent="0.25">
      <c r="A38" s="4" t="s">
        <v>80</v>
      </c>
      <c r="B38" s="4" t="s">
        <v>81</v>
      </c>
      <c r="C38" s="4" t="s">
        <v>58</v>
      </c>
      <c r="D38" s="5">
        <v>18.809999999999999</v>
      </c>
      <c r="E38" s="8"/>
      <c r="F38" s="8"/>
      <c r="G38" s="8"/>
      <c r="H38" s="9"/>
      <c r="I38" s="5">
        <f t="shared" si="1"/>
        <v>0</v>
      </c>
    </row>
    <row r="39" spans="1:9" x14ac:dyDescent="0.25">
      <c r="A39" s="4" t="s">
        <v>82</v>
      </c>
      <c r="B39" s="4" t="s">
        <v>83</v>
      </c>
      <c r="C39" s="4" t="s">
        <v>58</v>
      </c>
      <c r="D39" s="5">
        <v>10.53</v>
      </c>
      <c r="E39" s="8"/>
      <c r="F39" s="8"/>
      <c r="G39" s="8"/>
      <c r="H39" s="9"/>
      <c r="I39" s="5">
        <f t="shared" si="1"/>
        <v>0</v>
      </c>
    </row>
    <row r="40" spans="1:9" x14ac:dyDescent="0.25">
      <c r="A40" s="4" t="s">
        <v>84</v>
      </c>
      <c r="B40" s="19" t="s">
        <v>85</v>
      </c>
      <c r="C40" s="4" t="s">
        <v>86</v>
      </c>
      <c r="D40" s="5">
        <v>12.41</v>
      </c>
      <c r="E40" s="8"/>
      <c r="F40" s="8"/>
      <c r="G40" s="8"/>
      <c r="H40" s="9"/>
      <c r="I40" s="5">
        <f t="shared" si="1"/>
        <v>0</v>
      </c>
    </row>
    <row r="41" spans="1:9" x14ac:dyDescent="0.25">
      <c r="A41" s="4" t="s">
        <v>87</v>
      </c>
      <c r="B41" s="21"/>
      <c r="C41" s="4" t="s">
        <v>51</v>
      </c>
      <c r="D41" s="5">
        <v>19.38</v>
      </c>
      <c r="E41" s="8"/>
      <c r="F41" s="8"/>
      <c r="G41" s="8"/>
      <c r="H41" s="9"/>
      <c r="I41" s="5">
        <f t="shared" si="1"/>
        <v>0</v>
      </c>
    </row>
    <row r="42" spans="1:9" x14ac:dyDescent="0.25">
      <c r="A42" s="4" t="s">
        <v>88</v>
      </c>
      <c r="B42" s="4" t="s">
        <v>89</v>
      </c>
      <c r="C42" s="4" t="s">
        <v>90</v>
      </c>
      <c r="D42" s="5">
        <v>24.21</v>
      </c>
      <c r="E42" s="8"/>
      <c r="F42" s="8"/>
      <c r="G42" s="8"/>
      <c r="H42" s="9"/>
      <c r="I42" s="5">
        <f t="shared" si="1"/>
        <v>0</v>
      </c>
    </row>
    <row r="43" spans="1:9" x14ac:dyDescent="0.25">
      <c r="A43" s="4" t="s">
        <v>91</v>
      </c>
      <c r="B43" s="4" t="s">
        <v>92</v>
      </c>
      <c r="C43" s="4" t="s">
        <v>93</v>
      </c>
      <c r="D43" s="5">
        <v>15.75</v>
      </c>
      <c r="E43" s="8"/>
      <c r="F43" s="8"/>
      <c r="G43" s="8"/>
      <c r="H43" s="9"/>
      <c r="I43" s="5">
        <f t="shared" si="1"/>
        <v>0</v>
      </c>
    </row>
    <row r="44" spans="1:9" x14ac:dyDescent="0.25">
      <c r="A44" s="4" t="s">
        <v>94</v>
      </c>
      <c r="B44" s="4" t="s">
        <v>95</v>
      </c>
      <c r="C44" s="4" t="s">
        <v>96</v>
      </c>
      <c r="D44" s="5">
        <v>0.85</v>
      </c>
      <c r="E44" s="8"/>
      <c r="F44" s="8"/>
      <c r="G44" s="8"/>
      <c r="H44" s="9"/>
      <c r="I44" s="5">
        <f t="shared" si="1"/>
        <v>0</v>
      </c>
    </row>
    <row r="45" spans="1:9" ht="15.75" x14ac:dyDescent="0.25">
      <c r="A45" s="10"/>
      <c r="B45" s="10"/>
      <c r="C45" s="10"/>
      <c r="D45" s="10"/>
      <c r="E45" s="10"/>
      <c r="F45" s="10"/>
      <c r="G45" s="10"/>
      <c r="H45" s="11" t="s">
        <v>97</v>
      </c>
      <c r="I45" s="12">
        <f>SUM(I9:I44)</f>
        <v>0</v>
      </c>
    </row>
  </sheetData>
  <mergeCells count="12">
    <mergeCell ref="A4:B4"/>
    <mergeCell ref="C4:I4"/>
    <mergeCell ref="A1:I1"/>
    <mergeCell ref="A2:B2"/>
    <mergeCell ref="C2:I2"/>
    <mergeCell ref="A3:B3"/>
    <mergeCell ref="C3:I3"/>
    <mergeCell ref="A5:I5"/>
    <mergeCell ref="A6:I6"/>
    <mergeCell ref="A7:I7"/>
    <mergeCell ref="B31:B35"/>
    <mergeCell ref="B40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Cerema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 Cecile NORMAND</dc:creator>
  <cp:lastModifiedBy>Mme Cecile NORMAND</cp:lastModifiedBy>
  <dcterms:created xsi:type="dcterms:W3CDTF">2024-02-16T09:17:06Z</dcterms:created>
  <dcterms:modified xsi:type="dcterms:W3CDTF">2024-02-16T09:28:49Z</dcterms:modified>
</cp:coreProperties>
</file>