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e.normand\Box\ASCE76Cerema\2024\05-Entraide\01-VentesGroupées\Torréfacteurs\Torréfacteurs_sept2024\"/>
    </mc:Choice>
  </mc:AlternateContent>
  <xr:revisionPtr revIDLastSave="0" documentId="8_{7D3CB42E-ADE0-4754-BD92-B278B72AAAE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euille1" sheetId="1" r:id="rId1"/>
  </sheets>
  <calcPr calcId="19102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32" i="1" l="1"/>
  <c r="G33" i="1" s="1"/>
  <c r="G34" i="1" s="1"/>
</calcChain>
</file>

<file path=xl/sharedStrings.xml><?xml version="1.0" encoding="utf-8"?>
<sst xmlns="http://schemas.openxmlformats.org/spreadsheetml/2006/main" count="43" uniqueCount="41">
  <si>
    <t>BON DE COMMANDE  TORREFACTEURS NORMANDS</t>
  </si>
  <si>
    <t>A RETOURNER PAR MAIL : asce.76cerema@i-carre.net</t>
  </si>
  <si>
    <t>NOM Prénom</t>
  </si>
  <si>
    <t>N° Adhérents</t>
  </si>
  <si>
    <t>PRODUITS</t>
  </si>
  <si>
    <t>PRIX PUBLIC
TTC</t>
  </si>
  <si>
    <t>PRIX CE GRAIN HT*</t>
  </si>
  <si>
    <t>QUANTITE GRAIN</t>
  </si>
  <si>
    <t>PRIX CE MOULU HT*</t>
  </si>
  <si>
    <t>QUANTITE MOULU</t>
  </si>
  <si>
    <t>PRIX TOTAL</t>
  </si>
  <si>
    <t>Coffret 10 Cafés du Monde</t>
  </si>
  <si>
    <t>Coffret 4 cafés d'Afrique</t>
  </si>
  <si>
    <t>Coffret 4 cafés d'Amérique du Sud</t>
  </si>
  <si>
    <t>Mélange maison 250g</t>
  </si>
  <si>
    <t>Mexique 250g</t>
  </si>
  <si>
    <t>Colombie 250g</t>
  </si>
  <si>
    <t>Honduras 250g</t>
  </si>
  <si>
    <t>Décaféïne Pérou 250g</t>
  </si>
  <si>
    <t>Mexique 1kg</t>
  </si>
  <si>
    <t>Honduras 1kg</t>
  </si>
  <si>
    <t>Colombie 1kg</t>
  </si>
  <si>
    <t>Mélange maison 1kg</t>
  </si>
  <si>
    <t xml:space="preserve">PRODUITS                                               </t>
  </si>
  <si>
    <t>PRIX CE HT*</t>
  </si>
  <si>
    <t>QUANTITE</t>
  </si>
  <si>
    <t>Coffret 4 Thés verts plaisir bio 400g</t>
  </si>
  <si>
    <t>Coffret 4 Thés noirs classique bio 400g</t>
  </si>
  <si>
    <t>Coffret 4 Rooibos bio 400g</t>
  </si>
  <si>
    <t>Coffret 4 Infusions bio 350g</t>
  </si>
  <si>
    <t>Thé vert Menthe Oriental bio Boîte Premium 100g</t>
  </si>
  <si>
    <t>Thé noir Earl Grey bio Boîte Premium 100g</t>
  </si>
  <si>
    <t>Rooibos Vergers d'été bio Boîte Premium 100g</t>
  </si>
  <si>
    <t>Infusion Pause Bien Être bio Boîte Premium 100g</t>
  </si>
  <si>
    <t>Thé blanc Jardin Tropical bio Boîte Premium 50g</t>
  </si>
  <si>
    <t>Total HT</t>
  </si>
  <si>
    <t>TVA</t>
  </si>
  <si>
    <t>Total TTC</t>
  </si>
  <si>
    <t>Date limite de commande : lundi 9 septembre</t>
  </si>
  <si>
    <t>* Tous les produits indiqués sont en Hors Taxe (HT)</t>
  </si>
  <si>
    <t>La tva sur les produits est de 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</si>
</sst>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&quot; €&quot;;[Red]&quot;-&quot;#,##0.00&quot; €&quot;"/>
    <numFmt numFmtId="166" formatCode="00000"/>
  </numFmts>
  <fonts count="23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20"/>
      <color rgb="FFFF660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17375E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663300"/>
        <bgColor rgb="FF663300"/>
      </patternFill>
    </fill>
    <fill>
      <patternFill patternType="solid">
        <fgColor rgb="FF77933C"/>
        <bgColor rgb="FF77933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14" fillId="0" borderId="0" xfId="0" applyFont="1" applyBorder="1" applyAlignment="1" applyProtection="1">
      <alignment horizontal="left" vertical="top"/>
    </xf>
    <xf numFmtId="0" fontId="0" fillId="0" borderId="0" xfId="0" applyAlignment="1" applyProtection="1"/>
    <xf numFmtId="0" fontId="15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vertical="top"/>
    </xf>
    <xf numFmtId="0" fontId="18" fillId="9" borderId="2" xfId="0" applyFont="1" applyFill="1" applyBorder="1" applyAlignment="1" applyProtection="1">
      <alignment horizontal="left" vertical="top"/>
      <protection locked="0"/>
    </xf>
    <xf numFmtId="166" fontId="18" fillId="9" borderId="2" xfId="0" applyNumberFormat="1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</xf>
    <xf numFmtId="0" fontId="20" fillId="1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 wrapText="1"/>
    </xf>
    <xf numFmtId="164" fontId="19" fillId="0" borderId="2" xfId="0" applyNumberFormat="1" applyFont="1" applyBorder="1" applyAlignment="1" applyProtection="1">
      <alignment horizontal="center" vertical="center" wrapText="1"/>
    </xf>
    <xf numFmtId="0" fontId="18" fillId="9" borderId="2" xfId="0" applyFont="1" applyFill="1" applyBorder="1" applyAlignment="1" applyProtection="1">
      <alignment horizontal="center" vertical="center" wrapText="1"/>
      <protection locked="0"/>
    </xf>
    <xf numFmtId="165" fontId="19" fillId="0" borderId="2" xfId="0" applyNumberFormat="1" applyFont="1" applyBorder="1" applyAlignment="1" applyProtection="1">
      <alignment horizontal="center" vertical="center" wrapText="1"/>
    </xf>
    <xf numFmtId="164" fontId="21" fillId="0" borderId="2" xfId="0" applyNumberFormat="1" applyFont="1" applyBorder="1" applyAlignment="1" applyProtection="1">
      <alignment horizontal="center" vertical="center"/>
    </xf>
    <xf numFmtId="0" fontId="20" fillId="11" borderId="2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top"/>
    </xf>
    <xf numFmtId="165" fontId="21" fillId="0" borderId="2" xfId="0" applyNumberFormat="1" applyFont="1" applyBorder="1" applyAlignment="1" applyProtection="1">
      <alignment horizontal="center" vertical="center"/>
    </xf>
    <xf numFmtId="165" fontId="16" fillId="0" borderId="2" xfId="0" applyNumberFormat="1" applyFont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center" vertical="center"/>
      <protection locked="0"/>
    </xf>
    <xf numFmtId="0" fontId="20" fillId="11" borderId="2" xfId="0" applyFont="1" applyFill="1" applyBorder="1" applyAlignment="1" applyProtection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L26" sqref="L26"/>
    </sheetView>
  </sheetViews>
  <sheetFormatPr baseColWidth="10" defaultRowHeight="12.75" x14ac:dyDescent="0.2"/>
  <cols>
    <col min="1" max="1" width="48.85546875" customWidth="1"/>
    <col min="2" max="3" width="12.42578125" customWidth="1"/>
    <col min="4" max="4" width="11" customWidth="1"/>
    <col min="5" max="5" width="12.42578125" customWidth="1"/>
    <col min="6" max="6" width="11.28515625" customWidth="1"/>
    <col min="7" max="7" width="11.42578125" customWidth="1"/>
  </cols>
  <sheetData>
    <row r="1" spans="1:7" ht="26.25" x14ac:dyDescent="0.2">
      <c r="A1" s="1" t="s">
        <v>0</v>
      </c>
      <c r="B1" s="2"/>
      <c r="C1" s="2"/>
      <c r="D1" s="2"/>
      <c r="E1" s="2"/>
      <c r="F1" s="2"/>
      <c r="G1" s="2"/>
    </row>
    <row r="2" spans="1:7" x14ac:dyDescent="0.2">
      <c r="A2" s="3" t="s">
        <v>1</v>
      </c>
      <c r="B2" s="2"/>
      <c r="C2" s="2"/>
      <c r="D2" s="2"/>
      <c r="E2" s="2"/>
      <c r="F2" s="2"/>
      <c r="G2" s="2"/>
    </row>
    <row r="3" spans="1:7" ht="15" x14ac:dyDescent="0.2">
      <c r="A3" s="4" t="s">
        <v>38</v>
      </c>
      <c r="B3" s="2"/>
      <c r="C3" s="2"/>
      <c r="D3" s="2"/>
      <c r="E3" s="2"/>
      <c r="F3" s="2"/>
      <c r="G3" s="2"/>
    </row>
    <row r="4" spans="1:7" ht="15" x14ac:dyDescent="0.2">
      <c r="A4" s="5" t="s">
        <v>2</v>
      </c>
      <c r="B4" s="6"/>
      <c r="C4" s="6"/>
      <c r="D4" s="6"/>
      <c r="E4" s="2"/>
      <c r="F4" s="2"/>
      <c r="G4" s="2"/>
    </row>
    <row r="5" spans="1:7" ht="15" x14ac:dyDescent="0.2">
      <c r="A5" s="7"/>
      <c r="B5" s="6"/>
      <c r="C5" s="6"/>
      <c r="D5" s="6"/>
      <c r="E5" s="2"/>
      <c r="F5" s="2"/>
      <c r="G5" s="2"/>
    </row>
    <row r="6" spans="1:7" ht="15" x14ac:dyDescent="0.2">
      <c r="A6" s="5" t="s">
        <v>3</v>
      </c>
      <c r="B6" s="2"/>
      <c r="C6" s="2"/>
      <c r="D6" s="2"/>
      <c r="E6" s="2"/>
      <c r="F6" s="2"/>
      <c r="G6" s="2"/>
    </row>
    <row r="7" spans="1:7" ht="15" x14ac:dyDescent="0.2">
      <c r="A7" s="8"/>
      <c r="B7" s="2"/>
      <c r="C7" s="2"/>
      <c r="D7" s="2"/>
      <c r="E7" s="2"/>
      <c r="F7" s="2"/>
      <c r="G7" s="2"/>
    </row>
    <row r="8" spans="1:7" ht="15" x14ac:dyDescent="0.2">
      <c r="A8" s="9"/>
      <c r="B8" s="2"/>
      <c r="C8" s="2"/>
      <c r="D8" s="2"/>
      <c r="E8" s="2"/>
      <c r="F8" s="2"/>
      <c r="G8" s="2"/>
    </row>
    <row r="9" spans="1:7" ht="30" x14ac:dyDescent="0.2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</row>
    <row r="10" spans="1:7" ht="28.35" customHeight="1" x14ac:dyDescent="0.2">
      <c r="A10" s="11" t="s">
        <v>11</v>
      </c>
      <c r="B10" s="12">
        <v>51.9</v>
      </c>
      <c r="C10" s="12">
        <v>38</v>
      </c>
      <c r="D10" s="13"/>
      <c r="E10" s="14">
        <v>38</v>
      </c>
      <c r="F10" s="13"/>
      <c r="G10" s="15">
        <f t="shared" ref="G10:G21" si="0">C10*D10+SUM(E10*F10)</f>
        <v>0</v>
      </c>
    </row>
    <row r="11" spans="1:7" ht="28.35" customHeight="1" x14ac:dyDescent="0.2">
      <c r="A11" s="11" t="s">
        <v>12</v>
      </c>
      <c r="B11" s="12">
        <v>24</v>
      </c>
      <c r="C11" s="12">
        <v>16</v>
      </c>
      <c r="D11" s="13"/>
      <c r="E11" s="14">
        <v>16</v>
      </c>
      <c r="F11" s="13"/>
      <c r="G11" s="15">
        <f t="shared" si="0"/>
        <v>0</v>
      </c>
    </row>
    <row r="12" spans="1:7" ht="28.35" customHeight="1" x14ac:dyDescent="0.2">
      <c r="A12" s="11" t="s">
        <v>13</v>
      </c>
      <c r="B12" s="12">
        <v>24</v>
      </c>
      <c r="C12" s="12">
        <v>16</v>
      </c>
      <c r="D12" s="13"/>
      <c r="E12" s="14">
        <v>16</v>
      </c>
      <c r="F12" s="13"/>
      <c r="G12" s="15">
        <f t="shared" si="0"/>
        <v>0</v>
      </c>
    </row>
    <row r="13" spans="1:7" ht="28.35" customHeight="1" x14ac:dyDescent="0.2">
      <c r="A13" s="11" t="s">
        <v>14</v>
      </c>
      <c r="B13" s="12">
        <v>4.8</v>
      </c>
      <c r="C13" s="12">
        <v>3</v>
      </c>
      <c r="D13" s="13"/>
      <c r="E13" s="14">
        <v>3.05</v>
      </c>
      <c r="F13" s="13"/>
      <c r="G13" s="15">
        <f t="shared" si="0"/>
        <v>0</v>
      </c>
    </row>
    <row r="14" spans="1:7" ht="28.35" customHeight="1" x14ac:dyDescent="0.2">
      <c r="A14" s="11" t="s">
        <v>15</v>
      </c>
      <c r="B14" s="12">
        <v>5.9</v>
      </c>
      <c r="C14" s="12">
        <v>3.13</v>
      </c>
      <c r="D14" s="13"/>
      <c r="E14" s="14">
        <v>3.18</v>
      </c>
      <c r="F14" s="13"/>
      <c r="G14" s="15">
        <f t="shared" si="0"/>
        <v>0</v>
      </c>
    </row>
    <row r="15" spans="1:7" ht="28.35" customHeight="1" x14ac:dyDescent="0.2">
      <c r="A15" s="11" t="s">
        <v>16</v>
      </c>
      <c r="B15" s="12">
        <v>5.9</v>
      </c>
      <c r="C15" s="12">
        <v>3.13</v>
      </c>
      <c r="D15" s="13"/>
      <c r="E15" s="14">
        <v>3.18</v>
      </c>
      <c r="F15" s="13"/>
      <c r="G15" s="15">
        <f t="shared" si="0"/>
        <v>0</v>
      </c>
    </row>
    <row r="16" spans="1:7" ht="28.35" customHeight="1" x14ac:dyDescent="0.2">
      <c r="A16" s="11" t="s">
        <v>17</v>
      </c>
      <c r="B16" s="12">
        <v>8.9</v>
      </c>
      <c r="C16" s="12">
        <v>3.03</v>
      </c>
      <c r="D16" s="13"/>
      <c r="E16" s="14">
        <v>3.08</v>
      </c>
      <c r="F16" s="13"/>
      <c r="G16" s="15">
        <f t="shared" si="0"/>
        <v>0</v>
      </c>
    </row>
    <row r="17" spans="1:7" ht="28.35" customHeight="1" x14ac:dyDescent="0.2">
      <c r="A17" s="11" t="s">
        <v>18</v>
      </c>
      <c r="B17" s="12">
        <v>5.5</v>
      </c>
      <c r="C17" s="12">
        <v>3.02</v>
      </c>
      <c r="D17" s="13"/>
      <c r="E17" s="14">
        <v>3.07</v>
      </c>
      <c r="F17" s="13"/>
      <c r="G17" s="15">
        <f t="shared" si="0"/>
        <v>0</v>
      </c>
    </row>
    <row r="18" spans="1:7" ht="28.35" customHeight="1" x14ac:dyDescent="0.2">
      <c r="A18" s="11" t="s">
        <v>19</v>
      </c>
      <c r="B18" s="12">
        <v>23.6</v>
      </c>
      <c r="C18" s="12">
        <v>12.32</v>
      </c>
      <c r="D18" s="13"/>
      <c r="E18" s="14">
        <v>12.52</v>
      </c>
      <c r="F18" s="13"/>
      <c r="G18" s="15">
        <f t="shared" si="0"/>
        <v>0</v>
      </c>
    </row>
    <row r="19" spans="1:7" ht="28.35" customHeight="1" x14ac:dyDescent="0.2">
      <c r="A19" s="11" t="s">
        <v>20</v>
      </c>
      <c r="B19" s="12">
        <v>23.6</v>
      </c>
      <c r="C19" s="12">
        <v>11.92</v>
      </c>
      <c r="D19" s="13"/>
      <c r="E19" s="14">
        <v>12.12</v>
      </c>
      <c r="F19" s="13"/>
      <c r="G19" s="15">
        <f t="shared" si="0"/>
        <v>0</v>
      </c>
    </row>
    <row r="20" spans="1:7" ht="28.35" customHeight="1" x14ac:dyDescent="0.2">
      <c r="A20" s="11" t="s">
        <v>21</v>
      </c>
      <c r="B20" s="12">
        <v>23.6</v>
      </c>
      <c r="C20" s="12">
        <v>12.32</v>
      </c>
      <c r="D20" s="13"/>
      <c r="E20" s="14">
        <v>12.52</v>
      </c>
      <c r="F20" s="13"/>
      <c r="G20" s="15">
        <f t="shared" si="0"/>
        <v>0</v>
      </c>
    </row>
    <row r="21" spans="1:7" ht="28.35" customHeight="1" x14ac:dyDescent="0.2">
      <c r="A21" s="11" t="s">
        <v>22</v>
      </c>
      <c r="B21" s="12">
        <v>19.2</v>
      </c>
      <c r="C21" s="12">
        <v>11.8</v>
      </c>
      <c r="D21" s="13"/>
      <c r="E21" s="14">
        <v>12</v>
      </c>
      <c r="F21" s="13"/>
      <c r="G21" s="15">
        <f t="shared" si="0"/>
        <v>0</v>
      </c>
    </row>
    <row r="22" spans="1:7" ht="30" x14ac:dyDescent="0.2">
      <c r="A22" s="16" t="s">
        <v>23</v>
      </c>
      <c r="B22" s="16" t="s">
        <v>5</v>
      </c>
      <c r="C22" s="16" t="s">
        <v>24</v>
      </c>
      <c r="D22" s="21" t="s">
        <v>25</v>
      </c>
      <c r="E22" s="21"/>
      <c r="F22" s="21"/>
      <c r="G22" s="16" t="s">
        <v>10</v>
      </c>
    </row>
    <row r="23" spans="1:7" ht="28.35" customHeight="1" x14ac:dyDescent="0.2">
      <c r="A23" s="11" t="s">
        <v>26</v>
      </c>
      <c r="B23" s="14">
        <v>48</v>
      </c>
      <c r="C23" s="14">
        <v>32</v>
      </c>
      <c r="D23" s="20"/>
      <c r="E23" s="20"/>
      <c r="F23" s="20"/>
      <c r="G23" s="15">
        <f t="shared" ref="G23:G31" si="1">C23*D23+SUM(E23*F23)</f>
        <v>0</v>
      </c>
    </row>
    <row r="24" spans="1:7" ht="28.35" customHeight="1" x14ac:dyDescent="0.2">
      <c r="A24" s="11" t="s">
        <v>27</v>
      </c>
      <c r="B24" s="14">
        <v>39</v>
      </c>
      <c r="C24" s="14">
        <v>30</v>
      </c>
      <c r="D24" s="20"/>
      <c r="E24" s="20"/>
      <c r="F24" s="20"/>
      <c r="G24" s="15">
        <f t="shared" si="1"/>
        <v>0</v>
      </c>
    </row>
    <row r="25" spans="1:7" ht="28.35" customHeight="1" x14ac:dyDescent="0.2">
      <c r="A25" s="11" t="s">
        <v>28</v>
      </c>
      <c r="B25" s="14">
        <v>42</v>
      </c>
      <c r="C25" s="14">
        <v>34</v>
      </c>
      <c r="D25" s="20"/>
      <c r="E25" s="20"/>
      <c r="F25" s="20"/>
      <c r="G25" s="15">
        <f t="shared" si="1"/>
        <v>0</v>
      </c>
    </row>
    <row r="26" spans="1:7" ht="28.35" customHeight="1" x14ac:dyDescent="0.2">
      <c r="A26" s="11" t="s">
        <v>29</v>
      </c>
      <c r="B26" s="14">
        <v>44</v>
      </c>
      <c r="C26" s="14">
        <v>34</v>
      </c>
      <c r="D26" s="20"/>
      <c r="E26" s="20"/>
      <c r="F26" s="20"/>
      <c r="G26" s="15">
        <f t="shared" si="1"/>
        <v>0</v>
      </c>
    </row>
    <row r="27" spans="1:7" ht="28.35" customHeight="1" x14ac:dyDescent="0.2">
      <c r="A27" s="11" t="s">
        <v>30</v>
      </c>
      <c r="B27" s="14">
        <v>9.4</v>
      </c>
      <c r="C27" s="14">
        <v>6.9</v>
      </c>
      <c r="D27" s="20"/>
      <c r="E27" s="20"/>
      <c r="F27" s="20"/>
      <c r="G27" s="15">
        <f t="shared" si="1"/>
        <v>0</v>
      </c>
    </row>
    <row r="28" spans="1:7" ht="28.35" customHeight="1" x14ac:dyDescent="0.2">
      <c r="A28" s="11" t="s">
        <v>31</v>
      </c>
      <c r="B28" s="14">
        <v>9.9</v>
      </c>
      <c r="C28" s="14">
        <v>7</v>
      </c>
      <c r="D28" s="20"/>
      <c r="E28" s="20"/>
      <c r="F28" s="20"/>
      <c r="G28" s="15">
        <f t="shared" si="1"/>
        <v>0</v>
      </c>
    </row>
    <row r="29" spans="1:7" ht="28.35" customHeight="1" x14ac:dyDescent="0.2">
      <c r="A29" s="11" t="s">
        <v>32</v>
      </c>
      <c r="B29" s="14">
        <v>11.9</v>
      </c>
      <c r="C29" s="14">
        <v>9.1999999999999993</v>
      </c>
      <c r="D29" s="20"/>
      <c r="E29" s="20"/>
      <c r="F29" s="20"/>
      <c r="G29" s="15">
        <f t="shared" si="1"/>
        <v>0</v>
      </c>
    </row>
    <row r="30" spans="1:7" ht="28.35" customHeight="1" x14ac:dyDescent="0.2">
      <c r="A30" s="11" t="s">
        <v>33</v>
      </c>
      <c r="B30" s="14">
        <v>11.8</v>
      </c>
      <c r="C30" s="14">
        <v>7.7</v>
      </c>
      <c r="D30" s="20"/>
      <c r="E30" s="20"/>
      <c r="F30" s="20"/>
      <c r="G30" s="15">
        <f t="shared" si="1"/>
        <v>0</v>
      </c>
    </row>
    <row r="31" spans="1:7" ht="28.35" customHeight="1" x14ac:dyDescent="0.2">
      <c r="A31" s="11" t="s">
        <v>34</v>
      </c>
      <c r="B31" s="14">
        <v>12.2</v>
      </c>
      <c r="C31" s="14">
        <v>8.3000000000000007</v>
      </c>
      <c r="D31" s="20"/>
      <c r="E31" s="20"/>
      <c r="F31" s="20"/>
      <c r="G31" s="15">
        <f t="shared" si="1"/>
        <v>0</v>
      </c>
    </row>
    <row r="32" spans="1:7" ht="15" x14ac:dyDescent="0.2">
      <c r="A32" s="9" t="s">
        <v>39</v>
      </c>
      <c r="B32" s="17"/>
      <c r="C32" s="17"/>
      <c r="D32" s="17"/>
      <c r="E32" s="17"/>
      <c r="F32" s="14" t="s">
        <v>35</v>
      </c>
      <c r="G32" s="18">
        <f>SUM(G10:G21,G23:G31)</f>
        <v>0</v>
      </c>
    </row>
    <row r="33" spans="1:7" ht="15" x14ac:dyDescent="0.2">
      <c r="A33" s="9" t="s">
        <v>40</v>
      </c>
      <c r="B33" s="17"/>
      <c r="C33" s="17"/>
      <c r="D33" s="17"/>
      <c r="E33" s="17"/>
      <c r="F33" s="14" t="s">
        <v>36</v>
      </c>
      <c r="G33" s="18">
        <f>0.055*G32</f>
        <v>0</v>
      </c>
    </row>
    <row r="34" spans="1:7" ht="15" x14ac:dyDescent="0.2">
      <c r="A34" s="2"/>
      <c r="B34" s="2"/>
      <c r="C34" s="2"/>
      <c r="D34" s="2"/>
      <c r="E34" s="2"/>
      <c r="F34" s="14" t="s">
        <v>37</v>
      </c>
      <c r="G34" s="19">
        <f>G32+G33</f>
        <v>0</v>
      </c>
    </row>
  </sheetData>
  <sheetProtection algorithmName="SHA-512" hashValue="+AU21mNHz5Twb/mEharwFcmvHNVgScXtwZ4ax5OyIwetUTrptB1VYUwdAK9Zs0PCcEW0uleXWqAg1E81n/gy8Q==" saltValue="kguYBz9x1ysAqDEF/2JR7g==" spinCount="100000" sheet="1" objects="1" scenarios="1"/>
  <mergeCells count="10">
    <mergeCell ref="D28:F28"/>
    <mergeCell ref="D29:F29"/>
    <mergeCell ref="D30:F30"/>
    <mergeCell ref="D31:F31"/>
    <mergeCell ref="D22:F22"/>
    <mergeCell ref="D23:F23"/>
    <mergeCell ref="D24:F24"/>
    <mergeCell ref="D25:F25"/>
    <mergeCell ref="D26:F26"/>
    <mergeCell ref="D27:F27"/>
  </mergeCells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Normand</dc:creator>
  <cp:lastModifiedBy>Mme Cecile NORMAND</cp:lastModifiedBy>
  <cp:revision>2</cp:revision>
  <dcterms:created xsi:type="dcterms:W3CDTF">2024-01-08T15:46:31Z</dcterms:created>
  <dcterms:modified xsi:type="dcterms:W3CDTF">2024-08-22T07:30:33Z</dcterms:modified>
</cp:coreProperties>
</file>