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drawings/drawing1.xml" ContentType="application/vnd.openxmlformats-officedocument.drawing+xml"/>
  <Override PartName="/xl/drawings/_rels/drawing1.xml.rels" ContentType="application/vnd.openxmlformats-package.relationships+xml"/>
  <Override PartName="/xl/sharedStrings.xml" ContentType="application/vnd.openxmlformats-officedocument.spreadsheetml.sharedStrings+xml"/>
  <Override PartName="/xl/media/image1.jpeg" ContentType="image/jpe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3.xml" ContentType="application/vnd.openxmlformats-officedocument.customXmlProperties+xml"/>
  <Override PartName="/customXml/itemProps1.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DC Vin Printemps24" sheetId="1" state="visible" r:id="rId2"/>
  </sheets>
  <definedNames>
    <definedName function="false" hidden="false" localSheetId="0" name="_xlnm.Print_Area" vbProcedure="false">'BDC Vin Printemps24'!$A:$I</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<sst xmlns="http://schemas.openxmlformats.org/spreadsheetml/2006/main" count="1059" uniqueCount="327">
  <si>
    <r>
      <rPr>
        <b val="true"/>
        <sz val="15"/>
        <color rgb="FF604A7B"/>
        <rFont val="Raleway"/>
        <family val="2"/>
        <charset val="1"/>
      </rPr>
      <t xml:space="preserve">Comment passer commande : 3 étapes simples !</t>
    </r>
    <r>
      <rPr>
        <b val="true"/>
        <i val="true"/>
        <sz val="14"/>
        <color rgb="FF604A7B"/>
        <rFont val="Raleway"/>
        <family val="2"/>
        <charset val="1"/>
      </rPr>
      <t xml:space="preserve"> </t>
    </r>
  </si>
  <si>
    <r>
      <rPr>
        <b val="true"/>
        <i val="true"/>
        <sz val="10"/>
        <color rgb="FF604A7B"/>
        <rFont val="Raleway"/>
        <family val="2"/>
        <charset val="1"/>
      </rPr>
      <t xml:space="preserve">1. Je choisis</t>
    </r>
    <r>
      <rPr>
        <i val="true"/>
        <sz val="9"/>
        <color rgb="FF5A5587"/>
        <rFont val="Raleway"/>
        <family val="2"/>
        <charset val="1"/>
      </rPr>
      <t xml:space="preserve"> </t>
    </r>
    <r>
      <rPr>
        <i val="true"/>
        <sz val="9"/>
        <rFont val="Raleway"/>
        <family val="2"/>
        <charset val="1"/>
      </rPr>
      <t xml:space="preserve">mes vins, je remplis tout le bon de commande.</t>
    </r>
  </si>
  <si>
    <r>
      <rPr>
        <b val="true"/>
        <i val="true"/>
        <sz val="10"/>
        <color rgb="FF604A7B"/>
        <rFont val="Raleway"/>
        <family val="2"/>
        <charset val="1"/>
      </rPr>
      <t xml:space="preserve">2. Je règle</t>
    </r>
    <r>
      <rPr>
        <b val="true"/>
        <i val="true"/>
        <sz val="10"/>
        <color rgb="FFA68B24"/>
        <rFont val="Raleway"/>
        <family val="2"/>
        <charset val="1"/>
      </rPr>
      <t xml:space="preserve"> </t>
    </r>
    <r>
      <rPr>
        <i val="true"/>
        <sz val="9"/>
        <rFont val="Raleway"/>
        <family val="2"/>
        <charset val="1"/>
      </rPr>
      <t xml:space="preserve">Je prépare mon règlement par chèque.</t>
    </r>
  </si>
  <si>
    <r>
      <rPr>
        <b val="true"/>
        <i val="true"/>
        <sz val="8"/>
        <color rgb="FF604A7B"/>
        <rFont val="Raleway"/>
        <family val="2"/>
        <charset val="1"/>
      </rPr>
      <t xml:space="preserve">3. Je confie</t>
    </r>
    <r>
      <rPr>
        <i val="true"/>
        <sz val="8"/>
        <color rgb="FFC55F4D"/>
        <rFont val="Raleway"/>
        <family val="2"/>
        <charset val="1"/>
      </rPr>
      <t xml:space="preserve"> </t>
    </r>
    <r>
      <rPr>
        <i val="true"/>
        <sz val="8"/>
        <rFont val="Raleway"/>
        <family val="2"/>
        <charset val="1"/>
      </rPr>
      <t xml:space="preserve">mon règlement et mon bon de commande à mon responsable de commande.</t>
    </r>
  </si>
  <si>
    <t xml:space="preserve">Merci de nous retourner votre bon de commande au plus tard le  :</t>
  </si>
  <si>
    <t xml:space="preserve">NOM &amp; PRENOM DU RESPONSABLE DU GROUPE D'ACHAT</t>
  </si>
  <si>
    <t xml:space="preserve">N° CLIENT</t>
  </si>
  <si>
    <t xml:space="preserve">LIEU DE LIVRAISON</t>
  </si>
  <si>
    <t xml:space="preserve">VOS INFORMATIONS - NOM, PRÉNOM</t>
  </si>
  <si>
    <t xml:space="preserve">TEL. (PORTABLE)</t>
  </si>
  <si>
    <t xml:space="preserve">ADRESSE MAIL</t>
  </si>
  <si>
    <t xml:space="preserve">26/02/2024 au 30/06/2024 inclus</t>
  </si>
  <si>
    <t xml:space="preserve">Réf.</t>
  </si>
  <si>
    <t xml:space="preserve">Désignation</t>
  </si>
  <si>
    <t xml:space="preserve">Type</t>
  </si>
  <si>
    <t xml:space="preserve">Prix Public</t>
  </si>
  <si>
    <t xml:space="preserve">Prix C.G.</t>
  </si>
  <si>
    <t xml:space="preserve">Cond.</t>
  </si>
  <si>
    <t xml:space="preserve">Prix lot</t>
  </si>
  <si>
    <t xml:space="preserve">Quantité</t>
  </si>
  <si>
    <t xml:space="preserve">Total (€)</t>
  </si>
  <si>
    <t xml:space="preserve">OFFRE 1=3</t>
  </si>
  <si>
    <t xml:space="preserve">VDF SYRAH Divine Sybille 2021 &amp; 22</t>
  </si>
  <si>
    <t xml:space="preserve">Rouge</t>
  </si>
  <si>
    <t xml:space="preserve">18 x75 cl</t>
  </si>
  <si>
    <t xml:space="preserve">VDF RETIAIRE Héritage Cavare 2022 &amp; 23</t>
  </si>
  <si>
    <t xml:space="preserve">AOP COTES DU RHONE Héritage Cavare 2020</t>
  </si>
  <si>
    <t xml:space="preserve">VDF LE CUL-AU-LOUP Paris l'Hospitalier 2021 &amp; 22</t>
  </si>
  <si>
    <t xml:space="preserve">VDF LE PETIT TÉMÉRAIRE Maison Colin Seguin 2022</t>
  </si>
  <si>
    <t xml:space="preserve">AOP COTEAUX BOURGUIGNONS Maison Colin Seguin 2016</t>
  </si>
  <si>
    <t xml:space="preserve">VDF LES FRÈRES Pierre-Etienne Thomas 2022</t>
  </si>
  <si>
    <t xml:space="preserve">Rosé</t>
  </si>
  <si>
    <t xml:space="preserve">VDF LES ESSENTIELLES Pavillon la Croix Monsognac 2022</t>
  </si>
  <si>
    <t xml:space="preserve">VDF CABERNET ROSÉ Anne Dexemple 2022 &amp; 23</t>
  </si>
  <si>
    <t xml:space="preserve">AOP BORDEAUX L'Etre Magique Maison de Grand Esprit 2016</t>
  </si>
  <si>
    <t xml:space="preserve">VDF CLOITRE SAINT MARTIN ROUGE Maison Colin Seguin 2021 &amp; 22</t>
  </si>
  <si>
    <t xml:space="preserve">VDF CLOITRE SAINT MARTIN BLANC Maison Colin Seguin 2022 &amp; 23</t>
  </si>
  <si>
    <t xml:space="preserve">Blanc</t>
  </si>
  <si>
    <t xml:space="preserve">VDF CLOITRE SAINT MARTIN ROSÉ Maison Colin Seguin 2022 &amp; 23</t>
  </si>
  <si>
    <t xml:space="preserve">OFFRE 1=2</t>
  </si>
  <si>
    <t xml:space="preserve">P.P</t>
  </si>
  <si>
    <t xml:space="preserve">C.G</t>
  </si>
  <si>
    <t xml:space="preserve">Prix Lot</t>
  </si>
  <si>
    <t xml:space="preserve">Qté</t>
  </si>
  <si>
    <t xml:space="preserve">VDF LES ARCHANGES - CHARDONNAY Maison Colin Seguin 2021 &amp; 22</t>
  </si>
  <si>
    <t xml:space="preserve">12 x75 cl</t>
  </si>
  <si>
    <t xml:space="preserve">VDF CHARDONNAY La Combe aux Boeufs 2022</t>
  </si>
  <si>
    <t xml:space="preserve">VDF LES GALÈNES La Combe aux Boeufs 2020 &amp; 21</t>
  </si>
  <si>
    <t xml:space="preserve">VDF LES MUSARDIÈRES Val des Musardières 2022</t>
  </si>
  <si>
    <t xml:space="preserve">VDF L'OUVRÉE Mathieu Hugonnot 2022</t>
  </si>
  <si>
    <t xml:space="preserve">VDF EN CASSIEN Pinot Noir Pierre Colin 2020 &amp; 22</t>
  </si>
  <si>
    <t xml:space="preserve">VDF Chardonnay Henri Gariot 2022</t>
  </si>
  <si>
    <t xml:space="preserve">VDF VIOGNIER Pas des Phyllades 2022</t>
  </si>
  <si>
    <t xml:space="preserve">VDF ROUSSANNE Les Héritiers Albert Bernard 2023</t>
  </si>
  <si>
    <t xml:space="preserve">VDF TERTIO Héritage Cavare 2021 &amp; 22</t>
  </si>
  <si>
    <t xml:space="preserve">VDF MOURVÈDRE Les Natives 2022</t>
  </si>
  <si>
    <t xml:space="preserve">AOP COTES DU RHONE Villa d'Erg 2020</t>
  </si>
  <si>
    <t xml:space="preserve">AOP CÔTES DE PROVENCE Pierre-Etienne Thomas 2022</t>
  </si>
  <si>
    <t xml:space="preserve">IGP PAYS D'OC GEWURZTRAMINER Serre aux Loups 2023</t>
  </si>
  <si>
    <t xml:space="preserve">VDF CHARDONNAY SIEUR D'ARQUES 2021</t>
  </si>
  <si>
    <t xml:space="preserve">Vin Mousseux ESMÉE PHILEAS Blanc de Blancs Brut</t>
  </si>
  <si>
    <t xml:space="preserve">VDF CABERNET SAUVIGNON Pavillon la Croix Monsognac 2017 &amp; 22</t>
  </si>
  <si>
    <t xml:space="preserve">VDF XXII COQS L'Origine 2022</t>
  </si>
  <si>
    <t xml:space="preserve">Vin Mousseux BLANC DE BLANCS BRUT Michel Kurtz</t>
  </si>
  <si>
    <t xml:space="preserve">OFFRE 1+1</t>
  </si>
  <si>
    <t xml:space="preserve">VDF PHILIPPE-AUGUSTE Maison Colin Seguin 2020</t>
  </si>
  <si>
    <t xml:space="preserve">AOP MÂCON VILLAGES Maison Colin Seguin 2016 &amp; 17</t>
  </si>
  <si>
    <t xml:space="preserve">VDF PHILIPPE-AUGUSTE Maison Colin Seguin 2021 &amp; 22</t>
  </si>
  <si>
    <t xml:space="preserve">AOP MORGON Maison Colin Seguin 2017 &amp; 18</t>
  </si>
  <si>
    <t xml:space="preserve">VDF LES TROIS CROIX Paris l'Hospitalier 2020 &amp; 22</t>
  </si>
  <si>
    <t xml:space="preserve">AOP BOURGOGNE CHARDONNAY Paris l'Hospitalier 2016</t>
  </si>
  <si>
    <t xml:space="preserve">VDF CHAZEAU Blanc Chazeau Les Renardières 2022</t>
  </si>
  <si>
    <t xml:space="preserve">AOP MÂCON VILLAGES Chazeau Les Renardières 2016</t>
  </si>
  <si>
    <t xml:space="preserve">AOP POUILLY-FUISSÉ Héritage de la Barge 2013 &amp; 14</t>
  </si>
  <si>
    <t xml:space="preserve">VDF CHARDONNAY Héritage de la Barge 2022</t>
  </si>
  <si>
    <t xml:space="preserve">AOP CROZES-HERMITAGE Divine Sybille 2021 &amp; 22</t>
  </si>
  <si>
    <t xml:space="preserve">VDF ADDENDUM Divine Sybille 2021</t>
  </si>
  <si>
    <t xml:space="preserve">VDF LES GRÈGES Les Héritiers Albert Bernard 2020 &amp; 23</t>
  </si>
  <si>
    <r>
      <rPr>
        <sz val="10"/>
        <color rgb="FF000000"/>
        <rFont val="Raleway"/>
        <family val="2"/>
        <charset val="1"/>
      </rPr>
      <t xml:space="preserve">AOP COTES DU RHONE VILLAGES </t>
    </r>
    <r>
      <rPr>
        <i val="true"/>
        <sz val="10"/>
        <color rgb="FF000000"/>
        <rFont val="Raleway"/>
        <family val="2"/>
        <charset val="1"/>
      </rPr>
      <t xml:space="preserve">Plan de Dieu</t>
    </r>
    <r>
      <rPr>
        <sz val="10"/>
        <color rgb="FF000000"/>
        <rFont val="Raleway"/>
        <family val="2"/>
        <charset val="1"/>
      </rPr>
      <t xml:space="preserve">  Héritiers A. B. 2022 &amp; 23</t>
    </r>
  </si>
  <si>
    <t xml:space="preserve">AOP BEAUMES DE VENISE Héritage Cavare 2022</t>
  </si>
  <si>
    <t xml:space="preserve">VDF MIRMILLON Héritage Cavare 2021</t>
  </si>
  <si>
    <t xml:space="preserve">AOP VACQUEYRAS Villa d'Erg 2023</t>
  </si>
  <si>
    <t xml:space="preserve">VDF LES COLLINES POURPRES Villa d'Erg 2022 &amp; 23</t>
  </si>
  <si>
    <t xml:space="preserve">AOP PIC SAINT-LOUP L'Oratoire des Quatre Vents 2020 &amp; 22</t>
  </si>
  <si>
    <t xml:space="preserve">VDF SEIGNEUR DE FAUSIÈRE Serre aux Loups 2021</t>
  </si>
  <si>
    <t xml:space="preserve">VDF CABERNET FRANC Anne Dexemple 2022</t>
  </si>
  <si>
    <t xml:space="preserve">AOP BOURGUEIL Anne Dexemple 2020 &amp; 21</t>
  </si>
  <si>
    <t xml:space="preserve">AOP MONTRAVEL L'Ancienne Citadelle 2022</t>
  </si>
  <si>
    <t xml:space="preserve">VDF CABERNET SAUVIGNON-MERLOT L'Ancienne Citadelle 2023</t>
  </si>
  <si>
    <t xml:space="preserve">VDF L'Absolu Sauvignon Sémillon TERRE D'ALIÉNOR 2023</t>
  </si>
  <si>
    <t xml:space="preserve">AOP ENTRE-DEUX-MERS 2023</t>
  </si>
  <si>
    <t xml:space="preserve">AOP MÉDOC CRU BOURGEOIS Château Moulin de Taffard 2020</t>
  </si>
  <si>
    <t xml:space="preserve">VDF MALBEC Couvent Sainte-Luce 2020</t>
  </si>
  <si>
    <t xml:space="preserve">VDF MADAME DUBARD 2022</t>
  </si>
  <si>
    <t xml:space="preserve">AOP CÔTES DE BOURG Château Bouet la Pilote 2020</t>
  </si>
  <si>
    <t xml:space="preserve">AOP LALANDE DE POMEROL Clos des Grands Moines 2020 &amp; 21</t>
  </si>
  <si>
    <t xml:space="preserve">VDF LE CHAPELET Couvent Sainte-Luce 2022</t>
  </si>
  <si>
    <t xml:space="preserve">Maison Colin Seguin</t>
  </si>
  <si>
    <t xml:space="preserve">VDF LE TEMERAIRE - CHARDONNAY 2022</t>
  </si>
  <si>
    <t xml:space="preserve">6x75 cl</t>
  </si>
  <si>
    <t xml:space="preserve">VDF SILLON DES LAUZES - CHARDONNAY  2022</t>
  </si>
  <si>
    <t xml:space="preserve">AOP BOURGOGNE ALIGOTE CAVE DE BUXY 2021 &amp; 22</t>
  </si>
  <si>
    <t xml:space="preserve">AOP SAINT-BRIS 2022</t>
  </si>
  <si>
    <t xml:space="preserve">AOP BOURGOGNE HAUTES CÔTES DE BEAUNE  2022</t>
  </si>
  <si>
    <t xml:space="preserve">Vin Mousseux CLOITRE SAINT-MARTIN EFFERVESCENT </t>
  </si>
  <si>
    <t xml:space="preserve">AOP CRÉMANT DE BOURGOGNE Blanc Brut Château de Lachassagne</t>
  </si>
  <si>
    <t xml:space="preserve">VDF LE PETIT TÉMÉRAIRE  2022</t>
  </si>
  <si>
    <t xml:space="preserve">AOP BOURGOGNE CHARDONNAY Cuvée Jean Sans Peur 2016</t>
  </si>
  <si>
    <t xml:space="preserve">AOP SAINT VERAN  2022</t>
  </si>
  <si>
    <t xml:space="preserve">VDF LE TÉMÉRAIRE PINOT NOIR 2020 &amp; 22</t>
  </si>
  <si>
    <t xml:space="preserve">AOP BEAUJOLAIS VILLAGES 2017</t>
  </si>
  <si>
    <t xml:space="preserve">AOP FLEURIE 2019</t>
  </si>
  <si>
    <t xml:space="preserve">AOP BOURGOGNE Gamay Cuvée Jean Sans Peur 2016</t>
  </si>
  <si>
    <t xml:space="preserve">AOP JULIENAS Les Impatientes  2019 &amp; 20</t>
  </si>
  <si>
    <t xml:space="preserve">VDF LES ARCHANGES Pinot Noir 2022</t>
  </si>
  <si>
    <t xml:space="preserve">AOP MORGON 2022</t>
  </si>
  <si>
    <t xml:space="preserve">AOP MOULIN À VENT Les Messieurs 2018</t>
  </si>
  <si>
    <t xml:space="preserve">AOP BGNE HAUTES CÔTES DE BEAUNE 2022</t>
  </si>
  <si>
    <t xml:space="preserve">La Combe Aux Boeufs</t>
  </si>
  <si>
    <t xml:space="preserve">AOP PETIT CHABLIS  2022</t>
  </si>
  <si>
    <t xml:space="preserve">AOP CHABLIS  2022</t>
  </si>
  <si>
    <r>
      <rPr>
        <sz val="10"/>
        <color rgb="FF000000"/>
        <rFont val="Raleway"/>
        <family val="2"/>
        <charset val="1"/>
      </rPr>
      <t xml:space="preserve">AOP CHABLIS 1</t>
    </r>
    <r>
      <rPr>
        <vertAlign val="superscript"/>
        <sz val="10"/>
        <color rgb="FF000000"/>
        <rFont val="Raleway"/>
        <family val="2"/>
        <charset val="1"/>
      </rPr>
      <t xml:space="preserve">er</t>
    </r>
    <r>
      <rPr>
        <sz val="10"/>
        <color rgb="FF000000"/>
        <rFont val="Raleway"/>
        <family val="2"/>
        <charset val="1"/>
      </rPr>
      <t xml:space="preserve"> Cru  Les Fourneaux  2022</t>
    </r>
  </si>
  <si>
    <r>
      <rPr>
        <sz val="10"/>
        <color rgb="FF000000"/>
        <rFont val="Raleway"/>
        <family val="2"/>
        <charset val="1"/>
      </rPr>
      <t xml:space="preserve">AOP MERCUREY 1</t>
    </r>
    <r>
      <rPr>
        <vertAlign val="superscript"/>
        <sz val="10"/>
        <color rgb="FF000000"/>
        <rFont val="Raleway"/>
        <family val="2"/>
        <charset val="1"/>
      </rPr>
      <t xml:space="preserve">er</t>
    </r>
    <r>
      <rPr>
        <sz val="10"/>
        <color rgb="FF000000"/>
        <rFont val="Raleway"/>
        <family val="2"/>
        <charset val="1"/>
      </rPr>
      <t xml:space="preserve"> Cru  2019</t>
    </r>
  </si>
  <si>
    <t xml:space="preserve">Le Val des Musardières</t>
  </si>
  <si>
    <t xml:space="preserve">VDF LES MUSARDIÈRES  2022</t>
  </si>
  <si>
    <t xml:space="preserve">AOP MONTHÉLIE  2020 &amp; 22</t>
  </si>
  <si>
    <r>
      <rPr>
        <sz val="10"/>
        <color rgb="FF000000"/>
        <rFont val="Raleway"/>
        <family val="2"/>
        <charset val="1"/>
      </rPr>
      <t xml:space="preserve">AOP MONTHÉLIE 1</t>
    </r>
    <r>
      <rPr>
        <vertAlign val="superscript"/>
        <sz val="10"/>
        <color rgb="FF000000"/>
        <rFont val="Raleway"/>
        <family val="2"/>
        <charset val="1"/>
      </rPr>
      <t xml:space="preserve">er</t>
    </r>
    <r>
      <rPr>
        <sz val="10"/>
        <color rgb="FF000000"/>
        <rFont val="Raleway"/>
        <family val="2"/>
        <charset val="1"/>
      </rPr>
      <t xml:space="preserve"> Cru Le Meix Bataille 2022</t>
    </r>
  </si>
  <si>
    <t xml:space="preserve">AOP MEURSAULT  2020</t>
  </si>
  <si>
    <t xml:space="preserve">Mathieu Hugonnot</t>
  </si>
  <si>
    <t xml:space="preserve">VDF L'OUVRÉE Blanc 2022</t>
  </si>
  <si>
    <t xml:space="preserve">AOP GIVRY 2022</t>
  </si>
  <si>
    <t xml:space="preserve">AOP SAINT-AUBIN 2022</t>
  </si>
  <si>
    <r>
      <rPr>
        <sz val="10"/>
        <color rgb="FF000000"/>
        <rFont val="Raleway"/>
        <family val="2"/>
        <charset val="1"/>
      </rPr>
      <t xml:space="preserve">AOP BEAUNE 1</t>
    </r>
    <r>
      <rPr>
        <vertAlign val="superscript"/>
        <sz val="10"/>
        <color rgb="FF000000"/>
        <rFont val="Raleway"/>
        <family val="2"/>
        <charset val="1"/>
      </rPr>
      <t xml:space="preserve">er</t>
    </r>
    <r>
      <rPr>
        <sz val="10"/>
        <color rgb="FF000000"/>
        <rFont val="Raleway"/>
        <family val="2"/>
        <charset val="1"/>
      </rPr>
      <t xml:space="preserve"> Cru 2022</t>
    </r>
  </si>
  <si>
    <t xml:space="preserve">AOP POMMARD 2021</t>
  </si>
  <si>
    <t xml:space="preserve">Paris l'Hospitalier</t>
  </si>
  <si>
    <t xml:space="preserve">VDF LES TROIS CROIX 2021 &amp; 22</t>
  </si>
  <si>
    <t xml:space="preserve">AOP MARANGES 2021 &amp; 22</t>
  </si>
  <si>
    <t xml:space="preserve">AOP RULLY 2011 &amp; 12</t>
  </si>
  <si>
    <t xml:space="preserve">AOP SANTENAY Les Cornières 2022</t>
  </si>
  <si>
    <t xml:space="preserve">AOP RULLY 2023</t>
  </si>
  <si>
    <t xml:space="preserve">Pierre Colin</t>
  </si>
  <si>
    <t xml:space="preserve">VDF CHARDONNAY 2022</t>
  </si>
  <si>
    <t xml:space="preserve">VDF PINOT NOIR 2019 &amp; 23</t>
  </si>
  <si>
    <t xml:space="preserve">VDF MARLOUX Pinot Noir 2020</t>
  </si>
  <si>
    <t xml:space="preserve">VDF MARLOUX Chardonnay 2021</t>
  </si>
  <si>
    <t xml:space="preserve">Chazeau les Renardières</t>
  </si>
  <si>
    <t xml:space="preserve">AOP POUILLY-FUISSÉ 2016</t>
  </si>
  <si>
    <t xml:space="preserve">Héritage de la Barge</t>
  </si>
  <si>
    <t xml:space="preserve">VDF PINOT NOIR 2022</t>
  </si>
  <si>
    <t xml:space="preserve">Henri Gariot</t>
  </si>
  <si>
    <t xml:space="preserve">VDF PINOT NOIR 2021 &amp; 22</t>
  </si>
  <si>
    <t xml:space="preserve">AOP Côtes du Jura Pinot noir 2022</t>
  </si>
  <si>
    <t xml:space="preserve">AOP Côtes du Jura Chardonnay 2021</t>
  </si>
  <si>
    <t xml:space="preserve">AOP Côtes du Jura Savagnin 2022</t>
  </si>
  <si>
    <t xml:space="preserve">Divine Sybille</t>
  </si>
  <si>
    <t xml:space="preserve">IGP VIOGNIER COLLINES RHODANIENNES 2022</t>
  </si>
  <si>
    <t xml:space="preserve">IGP SYRAH COLLINES RHODANIENNES 2022</t>
  </si>
  <si>
    <t xml:space="preserve">AOP SAINT-JOSEPH 2021</t>
  </si>
  <si>
    <r>
      <rPr>
        <sz val="10"/>
        <color rgb="FF000000"/>
        <rFont val="Raleway"/>
        <family val="2"/>
        <charset val="1"/>
      </rPr>
      <t xml:space="preserve">AOP HERMITAGE 2019 &amp; 21 </t>
    </r>
    <r>
      <rPr>
        <i val="true"/>
        <sz val="10"/>
        <color rgb="FF000000"/>
        <rFont val="Raleway"/>
        <family val="2"/>
        <charset val="1"/>
      </rPr>
      <t xml:space="preserve">Carton de 3 Bouteilles</t>
    </r>
  </si>
  <si>
    <t xml:space="preserve">3x75 cl</t>
  </si>
  <si>
    <r>
      <rPr>
        <sz val="10"/>
        <color rgb="FF000000"/>
        <rFont val="Raleway"/>
        <family val="2"/>
        <charset val="1"/>
      </rPr>
      <t xml:space="preserve">AOP HERMITAGE 2018 &amp; 21 </t>
    </r>
    <r>
      <rPr>
        <i val="true"/>
        <sz val="10"/>
        <color rgb="FF000000"/>
        <rFont val="Raleway"/>
        <family val="2"/>
        <charset val="1"/>
      </rPr>
      <t xml:space="preserve">Carton de 3 Bouteilles</t>
    </r>
  </si>
  <si>
    <t xml:space="preserve">Pas des Phyllades</t>
  </si>
  <si>
    <t xml:space="preserve">VDF SYRAH ROSÉ Serre Méhas 2023</t>
  </si>
  <si>
    <t xml:space="preserve">VDF SYRAH 2021 &amp; 22</t>
  </si>
  <si>
    <t xml:space="preserve">AOP RASTEAU 2019 &amp; 20</t>
  </si>
  <si>
    <t xml:space="preserve">AOP GIGONDAS 2021 &amp; 22</t>
  </si>
  <si>
    <t xml:space="preserve">AOP CONDRIEU 2020</t>
  </si>
  <si>
    <t xml:space="preserve">Domaine de la Citadelle</t>
  </si>
  <si>
    <t xml:space="preserve">IGP VAUCLUSE Court Métrage 2019</t>
  </si>
  <si>
    <t xml:space="preserve">/</t>
  </si>
  <si>
    <r>
      <rPr>
        <sz val="10"/>
        <color rgb="FF000000"/>
        <rFont val="Raleway"/>
        <family val="2"/>
        <charset val="1"/>
      </rPr>
      <t xml:space="preserve">AOP LUBERON </t>
    </r>
    <r>
      <rPr>
        <b val="true"/>
        <sz val="10"/>
        <color rgb="FF92D050"/>
        <rFont val="Raleway"/>
        <family val="2"/>
        <charset val="1"/>
      </rPr>
      <t xml:space="preserve">Bio</t>
    </r>
    <r>
      <rPr>
        <sz val="10"/>
        <color rgb="FF000000"/>
        <rFont val="Raleway"/>
        <family val="2"/>
        <charset val="1"/>
      </rPr>
      <t xml:space="preserve"> Le Chataignier 2020</t>
    </r>
  </si>
  <si>
    <t xml:space="preserve">Les Héritiers Albert Bernard</t>
  </si>
  <si>
    <t xml:space="preserve">VDF LES GRÈGES 2021 &amp; 22</t>
  </si>
  <si>
    <t xml:space="preserve">AOP VACQUEYRAS 2022</t>
  </si>
  <si>
    <t xml:space="preserve">Héritage Cavare</t>
  </si>
  <si>
    <t xml:space="preserve">VDF SECUNDUS 2022 &amp; 23</t>
  </si>
  <si>
    <t xml:space="preserve">AOP CHATEAUNEUF-DU-PAPE 2022 &amp; 23</t>
  </si>
  <si>
    <t xml:space="preserve">VDF MUSCAT À PETITS GRAINS 2022</t>
  </si>
  <si>
    <t xml:space="preserve">VDF TERTIO 2021</t>
  </si>
  <si>
    <t xml:space="preserve">AOP COTES DU RHONE  2020</t>
  </si>
  <si>
    <t xml:space="preserve">AOP Côtes du Rhône Villages 2018 &amp; 22</t>
  </si>
  <si>
    <t xml:space="preserve">AOP Côtes du Rhône Villages SÉGURET 2022</t>
  </si>
  <si>
    <t xml:space="preserve">AOP Côtes du Rhône Villages CHUSCLAN 2020</t>
  </si>
  <si>
    <t xml:space="preserve">AOP Côtes du Rhône Villages SAINTE-CÉCILE 2022 &amp; 23</t>
  </si>
  <si>
    <t xml:space="preserve">AOP Côtes du Rhône Villages LAUDUN 2021 &amp; 22</t>
  </si>
  <si>
    <t xml:space="preserve">AOP RASTEAU 2022</t>
  </si>
  <si>
    <t xml:space="preserve">Les Natives / Les Jamelles</t>
  </si>
  <si>
    <t xml:space="preserve">VDF VIOGNIER Les Natives 2022 &amp; 23</t>
  </si>
  <si>
    <t xml:space="preserve">IGP Pays D'OC VIOGNIER Les Jamelles 2022</t>
  </si>
  <si>
    <t xml:space="preserve">VDF GRENACHE Les Natives 2023</t>
  </si>
  <si>
    <t xml:space="preserve">IGP PAYS D'OC SELECTION SPECIALE Les Jamelles 2017 &amp; 20</t>
  </si>
  <si>
    <t xml:space="preserve">IGP MOURVÈDRE Les Jamelles 2021 &amp; 22</t>
  </si>
  <si>
    <t xml:space="preserve">Villa d'Erg</t>
  </si>
  <si>
    <t xml:space="preserve">VDF VIOGNIER Les Galènes 2022 &amp; 23</t>
  </si>
  <si>
    <t xml:space="preserve">VDF SYRAH Rencontre Sauvage 2021 &amp; 22</t>
  </si>
  <si>
    <t xml:space="preserve">AOP COTES DU RHONE Vieilles Vignes 2020 &amp; 21</t>
  </si>
  <si>
    <t xml:space="preserve">AOP GRIGNAN-LES-ADHÉMAR 2021 &amp; 22</t>
  </si>
  <si>
    <t xml:space="preserve">AOP CAIRANNE 2021 &amp; 22</t>
  </si>
  <si>
    <r>
      <rPr>
        <sz val="10"/>
        <color rgb="FF000000"/>
        <rFont val="Raleway"/>
        <family val="2"/>
        <charset val="1"/>
      </rPr>
      <t xml:space="preserve">VDF LE SENTIER DES DENTELLES </t>
    </r>
    <r>
      <rPr>
        <b val="true"/>
        <sz val="10"/>
        <color rgb="FF92D050"/>
        <rFont val="Raleway"/>
        <family val="2"/>
        <charset val="1"/>
      </rPr>
      <t xml:space="preserve">Bio</t>
    </r>
    <r>
      <rPr>
        <sz val="10"/>
        <color rgb="FF000000"/>
        <rFont val="Raleway"/>
        <family val="2"/>
        <charset val="1"/>
      </rPr>
      <t xml:space="preserve"> 2020</t>
    </r>
  </si>
  <si>
    <r>
      <rPr>
        <sz val="10"/>
        <color rgb="FF000000"/>
        <rFont val="Raleway"/>
        <family val="2"/>
        <charset val="1"/>
      </rPr>
      <t xml:space="preserve">VDF LE SENTIER DES DENTELLES </t>
    </r>
    <r>
      <rPr>
        <b val="true"/>
        <sz val="10"/>
        <color rgb="FF92D050"/>
        <rFont val="Raleway"/>
        <family val="2"/>
        <charset val="1"/>
      </rPr>
      <t xml:space="preserve">Bio</t>
    </r>
    <r>
      <rPr>
        <sz val="10"/>
        <color rgb="FF000000"/>
        <rFont val="Raleway"/>
        <family val="2"/>
        <charset val="1"/>
      </rPr>
      <t xml:space="preserve"> 2021</t>
    </r>
  </si>
  <si>
    <r>
      <rPr>
        <sz val="10"/>
        <color rgb="FF000000"/>
        <rFont val="Raleway"/>
        <family val="2"/>
        <charset val="1"/>
      </rPr>
      <t xml:space="preserve">AOP TAVEL </t>
    </r>
    <r>
      <rPr>
        <b val="true"/>
        <sz val="10"/>
        <color rgb="FF92D050"/>
        <rFont val="Raleway"/>
        <family val="2"/>
        <charset val="1"/>
      </rPr>
      <t xml:space="preserve">Bio</t>
    </r>
    <r>
      <rPr>
        <sz val="10"/>
        <color rgb="FF000000"/>
        <rFont val="Raleway"/>
        <family val="2"/>
        <charset val="1"/>
      </rPr>
      <t xml:space="preserve"> 2021</t>
    </r>
  </si>
  <si>
    <t xml:space="preserve">Les Rosés / 2 Oliviers</t>
  </si>
  <si>
    <t xml:space="preserve">IGP COTES DE THAU La Vacancière 2023</t>
  </si>
  <si>
    <t xml:space="preserve">VDF LES DEUX OLIVIERS  2022</t>
  </si>
  <si>
    <t xml:space="preserve">VDF Syrah Viognier Les Deux Oliviers 2022 &amp; 23</t>
  </si>
  <si>
    <t xml:space="preserve">Pierre-Etienne THOMAS</t>
  </si>
  <si>
    <t xml:space="preserve">AOP BANDOL 2022</t>
  </si>
  <si>
    <t xml:space="preserve">AOP BANDOL 2019</t>
  </si>
  <si>
    <t xml:space="preserve">Perla d'Isula</t>
  </si>
  <si>
    <t xml:space="preserve">IGP ÎLE DE BEAUTÉ 2022 &amp; 23</t>
  </si>
  <si>
    <t xml:space="preserve">IGP ÎLE DE BEAUTE Vermentino 2023</t>
  </si>
  <si>
    <t xml:space="preserve">IGP ÎLE DE BEAUTE 2023</t>
  </si>
  <si>
    <t xml:space="preserve">J'Peux pas j'ai Apéro - Low Alcohol</t>
  </si>
  <si>
    <t xml:space="preserve">VDF J'PEUX PAS J'AI APÉRO CHARDONNAY 6% vol.</t>
  </si>
  <si>
    <t xml:space="preserve">VDF J'PEUX PAS J'AI APÉRO  6% vol.</t>
  </si>
  <si>
    <t xml:space="preserve">Languedoc / L'Oratoire des Quatre Vents</t>
  </si>
  <si>
    <r>
      <rPr>
        <sz val="10"/>
        <color rgb="FF000000"/>
        <rFont val="Raleway"/>
        <family val="2"/>
        <charset val="1"/>
      </rPr>
      <t xml:space="preserve">AOP CORBIÈRES Domaine de Peyrevent 2022 </t>
    </r>
    <r>
      <rPr>
        <i val="true"/>
        <sz val="10"/>
        <color rgb="FF000000"/>
        <rFont val="Raleway"/>
        <family val="2"/>
        <charset val="1"/>
      </rPr>
      <t xml:space="preserve">Caisse Bois</t>
    </r>
  </si>
  <si>
    <r>
      <rPr>
        <sz val="10"/>
        <color rgb="FF000000"/>
        <rFont val="Raleway"/>
        <family val="2"/>
        <charset val="1"/>
      </rPr>
      <t xml:space="preserve">AOP MINERVOIS Domaine de la Santoline 2019 &amp; 20 </t>
    </r>
    <r>
      <rPr>
        <i val="true"/>
        <sz val="10"/>
        <color rgb="FF000000"/>
        <rFont val="Raleway"/>
        <family val="2"/>
        <charset val="1"/>
      </rPr>
      <t xml:space="preserve">Caisse Bois</t>
    </r>
  </si>
  <si>
    <t xml:space="preserve">AOP MINERVOIS L'Oratoire des Quatre Vents 2019</t>
  </si>
  <si>
    <t xml:space="preserve">AOP CORBIÈRES L'Oratoire des Quatre Vents 2020</t>
  </si>
  <si>
    <t xml:space="preserve">Serre aux Loups</t>
  </si>
  <si>
    <t xml:space="preserve">AOP TERRASSES DU LARZAC 2021</t>
  </si>
  <si>
    <t xml:space="preserve">VDF GRENACHE ROSÉ 2023</t>
  </si>
  <si>
    <t xml:space="preserve">AOP SAINT-CHINIAN 2022</t>
  </si>
  <si>
    <t xml:space="preserve">AOP LANGUEDOC MONTPEYROUX 2019</t>
  </si>
  <si>
    <t xml:space="preserve">AOP PIC SAINT-LOUP 2021</t>
  </si>
  <si>
    <t xml:space="preserve">Sieur D'Arques</t>
  </si>
  <si>
    <r>
      <rPr>
        <sz val="10"/>
        <color rgb="FF000000"/>
        <rFont val="Raleway"/>
        <family val="2"/>
        <charset val="1"/>
      </rPr>
      <t xml:space="preserve">AOP LIMOUX SIEUR D'ARQUES 2020 </t>
    </r>
    <r>
      <rPr>
        <i val="true"/>
        <sz val="10"/>
        <color rgb="FF000000"/>
        <rFont val="Raleway"/>
        <family val="2"/>
        <charset val="1"/>
      </rPr>
      <t xml:space="preserve">Coffret 1 bouteille</t>
    </r>
  </si>
  <si>
    <t xml:space="preserve">1x75 cl</t>
  </si>
  <si>
    <r>
      <rPr>
        <sz val="10"/>
        <color rgb="FF000000"/>
        <rFont val="Raleway"/>
        <family val="2"/>
        <charset val="1"/>
      </rPr>
      <t xml:space="preserve">AOP LIMOUX - Clocher d'Alet les Bains 2020 </t>
    </r>
    <r>
      <rPr>
        <i val="true"/>
        <sz val="10"/>
        <color rgb="FF000000"/>
        <rFont val="Raleway"/>
        <family val="2"/>
        <charset val="1"/>
      </rPr>
      <t xml:space="preserve">caisse Bois</t>
    </r>
  </si>
  <si>
    <t xml:space="preserve">AOP BLANQUETTE DE LIMOUX Brut</t>
  </si>
  <si>
    <t xml:space="preserve">Effervescents</t>
  </si>
  <si>
    <t xml:space="preserve">AOP CHAMPAGNE Charles Simon Brut Suprême Charles Simon</t>
  </si>
  <si>
    <t xml:space="preserve">AOP CHAMPAGNE Charles Simon Brut Rosé Charles Simon</t>
  </si>
  <si>
    <t xml:space="preserve">AOP CHAMPAGNE Charles Simon Blanc de Blancs Charles Simon</t>
  </si>
  <si>
    <t xml:space="preserve">Vin Mousseux BLANC DE BLANCS BRUT Chardonnay Esmée Philéas</t>
  </si>
  <si>
    <t xml:space="preserve">Vin Mousseux REINE DES LYS Rosé doux </t>
  </si>
  <si>
    <t xml:space="preserve">Vin Mousseux REINE DES LYS Blanc doux </t>
  </si>
  <si>
    <t xml:space="preserve">DOC PROSECCO Terre Nardin</t>
  </si>
  <si>
    <t xml:space="preserve">Spumante CORTE ROSE Terre Nardin</t>
  </si>
  <si>
    <t xml:space="preserve">Le Temps des Rois / Loire</t>
  </si>
  <si>
    <t xml:space="preserve">VDF SAUVIGNON MOELLEUX Le Temps des Rois 2021</t>
  </si>
  <si>
    <t xml:space="preserve">VDF CHENIN Le Temps des Rois 2022</t>
  </si>
  <si>
    <t xml:space="preserve">VDF SAUVIGNON Sec Le Temps des Rois 2021</t>
  </si>
  <si>
    <t xml:space="preserve">AOP COTEAUX DU LAYON Le Temps des Rois 2022</t>
  </si>
  <si>
    <t xml:space="preserve">AOP SAINT-NICOLAS-DE-BOURGUEIL C. &amp; R Rethoré 2022</t>
  </si>
  <si>
    <t xml:space="preserve">AOP BOURGUEIL Domaine Nathalie Omasson 2022 &amp; 23</t>
  </si>
  <si>
    <t xml:space="preserve">La Croix Pie Chaux</t>
  </si>
  <si>
    <t xml:space="preserve">AOP VOUVRAY La Croix Pie Chaux 2022</t>
  </si>
  <si>
    <t xml:space="preserve">VDF CHENIN La Croix Pie Chaux 2021</t>
  </si>
  <si>
    <t xml:space="preserve">AOP SAUMUR-CHAMPIGNY La Croix Pie Chaux 2022 &amp; 23</t>
  </si>
  <si>
    <t xml:space="preserve">AOP SAINT-NICOLAS DE BOURGUEIL La Croix Pie Chaux 2022 &amp; 23</t>
  </si>
  <si>
    <t xml:space="preserve">Marquis Aimé de Colignac</t>
  </si>
  <si>
    <t xml:space="preserve">VDF SECRETS DE COLIGNAC </t>
  </si>
  <si>
    <t xml:space="preserve">VDF COLOMBINE DE COLIGNAC</t>
  </si>
  <si>
    <t xml:space="preserve">AOP PACHERENC DU VIC-BILH 2019 &amp; 20</t>
  </si>
  <si>
    <t xml:space="preserve">AOP JURANÇON 2020</t>
  </si>
  <si>
    <t xml:space="preserve">L'Ancienne Citadelle / Bordeaux Blanc</t>
  </si>
  <si>
    <t xml:space="preserve">AOP PÉCHARMANT L'Ancienne Citadelle 2020</t>
  </si>
  <si>
    <t xml:space="preserve">AOP BORDEAUX Château Bel-Air Ragon 2018</t>
  </si>
  <si>
    <t xml:space="preserve">AOP ENTRE-DEUX-MERS Cheval Quancard 2020 &amp; 21</t>
  </si>
  <si>
    <t xml:space="preserve">AOP SAINTE-CROIX-DU-MONT Château Les Palmiers 2022</t>
  </si>
  <si>
    <t xml:space="preserve">Bordeaux </t>
  </si>
  <si>
    <t xml:space="preserve">VDF L'Absolu Cabernet TERRE D'ALIÉNOR 2020 &amp; 22</t>
  </si>
  <si>
    <t xml:space="preserve">VDF L'Absolu Merlot TERRE D'ALIÉNOR 2018 &amp; 22</t>
  </si>
  <si>
    <t xml:space="preserve">AOP BORDEAUX Château Tayat 2019</t>
  </si>
  <si>
    <t xml:space="preserve">AOP CÔTES DE BORDEAUX Château Nardou 2018</t>
  </si>
  <si>
    <t xml:space="preserve">AOP LISTRAC-MÉDOC Château Cantegric 2018</t>
  </si>
  <si>
    <t xml:space="preserve">AOP LISTRAC-MÉDOC CRU BOURGEOIS Château Donissan 2017</t>
  </si>
  <si>
    <t xml:space="preserve">AOP HAUT-MÉDOC Château la Dame Blanche 2020 &amp; 21</t>
  </si>
  <si>
    <t xml:space="preserve">AOP HAUT MÉDOC CRU BOURGEOIS Château du Taillan 2012</t>
  </si>
  <si>
    <t xml:space="preserve">AOP HAUT-MÉDOC CRU BOURGEOIS EXCEPTIONNEL Chat. Taillan 2018</t>
  </si>
  <si>
    <t xml:space="preserve">AOP GRAVES DE VAYRES Château Pontête Bellegrave 2021</t>
  </si>
  <si>
    <t xml:space="preserve">AOP GRAVES Château Baccus 2020</t>
  </si>
  <si>
    <t xml:space="preserve">AOP SAINT-ESTÈPHE Baron d'Estours - Château Tour St-Fort 2020 &amp; 21</t>
  </si>
  <si>
    <t xml:space="preserve">AOP MARGAUX Castel Albion 2019</t>
  </si>
  <si>
    <t xml:space="preserve">AOP PAUILLAC Château Artigues 2019</t>
  </si>
  <si>
    <t xml:space="preserve">AOP FRONSAC Château la Rose de Bren 2021</t>
  </si>
  <si>
    <t xml:space="preserve">AOP LUSSAC SAINT-ÉMILION Château Haut Bellevue 2019</t>
  </si>
  <si>
    <t xml:space="preserve">AOP PUISSEGUIN SAINT-ÉMILION Château Dubard Bel-Air 2019 &amp; 20</t>
  </si>
  <si>
    <t xml:space="preserve">AOP POMEROL Castel Albion 2021</t>
  </si>
  <si>
    <t xml:space="preserve">VDF BARON SANDRESSE 2021 &amp; 22</t>
  </si>
  <si>
    <t xml:space="preserve">AOP SAINT-ÉMILION Grand Cru Château Touzinat 2019 &amp; 20</t>
  </si>
  <si>
    <t xml:space="preserve">AOP SAINT-ÉMILION Grand Cru Château Vieux Lavergne 2020</t>
  </si>
  <si>
    <t xml:space="preserve">AOP BORDEAUX Domaine Grand Jour 2022</t>
  </si>
  <si>
    <t xml:space="preserve">Michel Kurtz</t>
  </si>
  <si>
    <t xml:space="preserve">VDF MUSCAT 2021</t>
  </si>
  <si>
    <t xml:space="preserve">VDF PINOT GRIS Prestige 2022</t>
  </si>
  <si>
    <t xml:space="preserve">VDF PINOT BLANC 2019</t>
  </si>
  <si>
    <t xml:space="preserve">VDF PINOT NOIR Prestige 2021</t>
  </si>
  <si>
    <t xml:space="preserve">AOP ALSACE PINOT GRIS Cuvée Caroline 2020 &amp; 22</t>
  </si>
  <si>
    <t xml:space="preserve">AOP ALSACE RIESLING Cuvée Anne 2022 &amp; 23</t>
  </si>
  <si>
    <t xml:space="preserve">AOP ALSACE GEWURZTRAMINER Cuvée Isabelle 2022 &amp; 23</t>
  </si>
  <si>
    <t xml:space="preserve">AOP ALSACE RIESLING Grand Cru Furstentum 2020</t>
  </si>
  <si>
    <t xml:space="preserve">AOP ALSACE GEWURZTRAMINER Grand Cru Zinnkoeplfé 2019</t>
  </si>
  <si>
    <t xml:space="preserve">Stephan Mulher</t>
  </si>
  <si>
    <t xml:space="preserve">VDA RIESLING  2022 &amp; 23</t>
  </si>
  <si>
    <t xml:space="preserve">VDA SYLVANER  2021 &amp; 22</t>
  </si>
  <si>
    <t xml:space="preserve">VDA GEWURZTRAMINER 2022 &amp; 23</t>
  </si>
  <si>
    <t xml:space="preserve">Rosés</t>
  </si>
  <si>
    <t xml:space="preserve">VDI ROSATO Mara Volpi 2021</t>
  </si>
  <si>
    <t xml:space="preserve">VPUE GRAIN DE FOLIE</t>
  </si>
  <si>
    <r>
      <rPr>
        <sz val="10"/>
        <color rgb="FF000000"/>
        <rFont val="Raleway"/>
        <family val="2"/>
        <charset val="1"/>
      </rPr>
      <t xml:space="preserve">AOP COTES DE PROVENCE </t>
    </r>
    <r>
      <rPr>
        <b val="true"/>
        <sz val="10"/>
        <color rgb="FF92D050"/>
        <rFont val="Raleway"/>
        <family val="2"/>
        <charset val="1"/>
      </rPr>
      <t xml:space="preserve">Bio</t>
    </r>
    <r>
      <rPr>
        <sz val="10"/>
        <color rgb="FF000000"/>
        <rFont val="Raleway"/>
        <family val="2"/>
        <charset val="1"/>
      </rPr>
      <t xml:space="preserve"> Les Natives 2022</t>
    </r>
  </si>
  <si>
    <t xml:space="preserve">BIB 5 &amp; 10 L</t>
  </si>
  <si>
    <t xml:space="preserve">VDF BIB 5 litres SYRAH Villa d'Erg</t>
  </si>
  <si>
    <t xml:space="preserve">1x5 L</t>
  </si>
  <si>
    <t xml:space="preserve">VDF BIB 5 litres LES RENARDIÈRES Chazeau Les Renardières</t>
  </si>
  <si>
    <t xml:space="preserve">VDF BIB 5 litres LE TÉMÉRAIRE CHARDONNAY Maison Colin Seguin</t>
  </si>
  <si>
    <t xml:space="preserve">VDF BIB 5 litres LE TÉMÉRAIRE PINOT NOIR Maison Colin Seguin</t>
  </si>
  <si>
    <t xml:space="preserve">VDF BIB 10 litres VIOGNIER Villa d'Erg</t>
  </si>
  <si>
    <t xml:space="preserve">1x10 L</t>
  </si>
  <si>
    <t xml:space="preserve">VDF BIB 10 litres LES DEUX OLIVIERS Les Deux Oliviers</t>
  </si>
  <si>
    <t xml:space="preserve">AOP BIB 10 litres CÔTES DU RHÔNE Villa d'Erg</t>
  </si>
  <si>
    <t xml:space="preserve">VUE BIB 10 litres GRAMON</t>
  </si>
  <si>
    <t xml:space="preserve">Les Coffrets</t>
  </si>
  <si>
    <r>
      <rPr>
        <sz val="10"/>
        <color rgb="FF000000"/>
        <rFont val="Raleway"/>
        <family val="2"/>
        <charset val="1"/>
      </rPr>
      <t xml:space="preserve">COFFRET GATSBY </t>
    </r>
    <r>
      <rPr>
        <i val="true"/>
        <sz val="10"/>
        <color rgb="FF000000"/>
        <rFont val="Raleway"/>
        <family val="2"/>
        <charset val="1"/>
      </rPr>
      <t xml:space="preserve">3 Bouteilles</t>
    </r>
  </si>
  <si>
    <t xml:space="preserve">1x</t>
  </si>
  <si>
    <r>
      <rPr>
        <sz val="10"/>
        <color rgb="FF000000"/>
        <rFont val="Raleway"/>
        <family val="2"/>
        <charset val="1"/>
      </rPr>
      <t xml:space="preserve">COFFRET LEGENDES D'OC </t>
    </r>
    <r>
      <rPr>
        <i val="true"/>
        <sz val="10"/>
        <color rgb="FF000000"/>
        <rFont val="Raleway"/>
        <family val="2"/>
        <charset val="1"/>
      </rPr>
      <t xml:space="preserve">6 Bouteilles</t>
    </r>
  </si>
  <si>
    <r>
      <rPr>
        <sz val="10"/>
        <color rgb="FF000000"/>
        <rFont val="Raleway"/>
        <family val="2"/>
        <charset val="1"/>
      </rPr>
      <t xml:space="preserve">COFFRET AMBROSIA </t>
    </r>
    <r>
      <rPr>
        <i val="true"/>
        <sz val="10"/>
        <color rgb="FF000000"/>
        <rFont val="Raleway"/>
        <family val="2"/>
        <charset val="1"/>
      </rPr>
      <t xml:space="preserve">6 Bouteilles</t>
    </r>
  </si>
  <si>
    <r>
      <rPr>
        <sz val="10"/>
        <color rgb="FF000000"/>
        <rFont val="Raleway"/>
        <family val="2"/>
        <charset val="1"/>
      </rPr>
      <t xml:space="preserve">COFFRET L'ESTOCADE</t>
    </r>
    <r>
      <rPr>
        <i val="true"/>
        <sz val="10"/>
        <color rgb="FF000000"/>
        <rFont val="Raleway"/>
        <family val="2"/>
        <charset val="1"/>
      </rPr>
      <t xml:space="preserve"> Caisse Bois 6 Bouteilles </t>
    </r>
  </si>
  <si>
    <r>
      <rPr>
        <sz val="10"/>
        <color rgb="FF000000"/>
        <rFont val="Raleway"/>
        <family val="2"/>
        <charset val="1"/>
      </rPr>
      <t xml:space="preserve">COFFRET CHOEUR DES VIGNES </t>
    </r>
    <r>
      <rPr>
        <i val="true"/>
        <sz val="10"/>
        <color rgb="FF000000"/>
        <rFont val="Raleway"/>
        <family val="2"/>
        <charset val="1"/>
      </rPr>
      <t xml:space="preserve">Caisse Bois 6 Bouteilles</t>
    </r>
    <r>
      <rPr>
        <sz val="10"/>
        <color rgb="FF000000"/>
        <rFont val="Raleway"/>
        <family val="2"/>
        <charset val="1"/>
      </rPr>
      <t xml:space="preserve"> </t>
    </r>
  </si>
  <si>
    <t xml:space="preserve">Total</t>
  </si>
  <si>
    <r>
      <rPr>
        <sz val="10"/>
        <color rgb="FFFFFFFF"/>
        <rFont val="Raleway"/>
        <family val="2"/>
        <charset val="1"/>
      </rPr>
      <t xml:space="preserve">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val="true"/>
        <sz val="10"/>
        <color rgb="FFFFFFFF"/>
        <rFont val="Raleway"/>
        <family val="2"/>
        <charset val="1"/>
      </rPr>
      <t xml:space="preserve"> Pour plus d’informations, consultez nos CGV sur www.vente-directe-dv.com</t>
    </r>
  </si>
  <si>
    <t xml:space="preserve">DOMAINES et VILLAGES, SAS au capital de 58 180 € - RCS Dijon 900 627 852 - 46, Rue de Chevignerot - 21200 BEAUNE</t>
  </si>
  <si>
    <t xml:space="preserve">www.vente-directe-dv.com</t>
  </si>
  <si>
    <t xml:space="preserve">Service client : 0805 037 730 (numéro vert) Disponible du lundi au vendredi de 8h30 à 12h30 et de 13h30 à 17h30.</t>
  </si>
  <si>
    <t xml:space="preserve">www.domaines-villages.com</t>
  </si>
</sst>
</file>

<file path=xl/styles.xml><?xml version="1.0" encoding="utf-8"?>
<styleSheet xmlns="http://schemas.openxmlformats.org/spreadsheetml/2006/main">
  <numFmts count="2">
    <numFmt numFmtId="164" formatCode="General"/>
    <numFmt numFmtId="165" formatCode="#,##0.00_-[$€]"/>
  </numFmts>
  <fonts count="33">
    <font>
      <sz val="11"/>
      <color rgb="FF000000"/>
      <name val="Calibri"/>
      <family val="0"/>
      <charset val="1"/>
    </font>
    <font>
      <sz val="10"/>
      <name val="Arial"/>
      <family val="0"/>
    </font>
    <font>
      <sz val="10"/>
      <name val="Arial"/>
      <family val="0"/>
    </font>
    <font>
      <sz val="10"/>
      <name val="Arial"/>
      <family val="0"/>
    </font>
    <font>
      <b val="true"/>
      <sz val="36"/>
      <color rgb="FFFFFFFF"/>
      <name val="Calibri"/>
      <family val="2"/>
      <charset val="1"/>
    </font>
    <font>
      <b val="true"/>
      <sz val="15"/>
      <color rgb="FF604A7B"/>
      <name val="Raleway"/>
      <family val="2"/>
      <charset val="1"/>
    </font>
    <font>
      <b val="true"/>
      <i val="true"/>
      <sz val="14"/>
      <color rgb="FF604A7B"/>
      <name val="Raleway"/>
      <family val="2"/>
      <charset val="1"/>
    </font>
    <font>
      <b val="true"/>
      <i val="true"/>
      <sz val="10"/>
      <color rgb="FF604A7B"/>
      <name val="Raleway"/>
      <family val="2"/>
      <charset val="1"/>
    </font>
    <font>
      <i val="true"/>
      <sz val="9"/>
      <color rgb="FF5A5587"/>
      <name val="Raleway"/>
      <family val="2"/>
      <charset val="1"/>
    </font>
    <font>
      <i val="true"/>
      <sz val="9"/>
      <name val="Raleway"/>
      <family val="2"/>
      <charset val="1"/>
    </font>
    <font>
      <b val="true"/>
      <i val="true"/>
      <sz val="10"/>
      <color rgb="FFA68B24"/>
      <name val="Raleway"/>
      <family val="2"/>
      <charset val="1"/>
    </font>
    <font>
      <b val="true"/>
      <i val="true"/>
      <sz val="8"/>
      <color rgb="FF604A7B"/>
      <name val="Raleway"/>
      <family val="2"/>
      <charset val="1"/>
    </font>
    <font>
      <i val="true"/>
      <sz val="8"/>
      <color rgb="FFC55F4D"/>
      <name val="Raleway"/>
      <family val="2"/>
      <charset val="1"/>
    </font>
    <font>
      <i val="true"/>
      <sz val="8"/>
      <name val="Raleway"/>
      <family val="2"/>
      <charset val="1"/>
    </font>
    <font>
      <b val="true"/>
      <sz val="10"/>
      <color rgb="FFFFFFFF"/>
      <name val="Raleway"/>
      <family val="2"/>
      <charset val="1"/>
    </font>
    <font>
      <b val="true"/>
      <sz val="11"/>
      <color rgb="FFFFFFFF"/>
      <name val="Raleway"/>
      <family val="2"/>
      <charset val="1"/>
    </font>
    <font>
      <sz val="11"/>
      <color rgb="FFFFFFFF"/>
      <name val="Raleway"/>
      <family val="2"/>
      <charset val="1"/>
    </font>
    <font>
      <b val="true"/>
      <sz val="11"/>
      <color rgb="FF002060"/>
      <name val="Raleway"/>
      <family val="2"/>
      <charset val="1"/>
    </font>
    <font>
      <b val="true"/>
      <sz val="10"/>
      <color rgb="FF000000"/>
      <name val="Raleway"/>
      <family val="2"/>
      <charset val="1"/>
    </font>
    <font>
      <b val="true"/>
      <sz val="10"/>
      <name val="Raleway"/>
      <family val="2"/>
      <charset val="1"/>
    </font>
    <font>
      <b val="true"/>
      <sz val="12"/>
      <color rgb="FFFFFFFF"/>
      <name val="Raleway"/>
      <family val="2"/>
      <charset val="1"/>
    </font>
    <font>
      <sz val="10"/>
      <color rgb="FFFFFFFF"/>
      <name val="Raleway"/>
      <family val="2"/>
      <charset val="1"/>
    </font>
    <font>
      <sz val="10"/>
      <color rgb="FF000000"/>
      <name val="Raleway"/>
      <family val="2"/>
      <charset val="1"/>
    </font>
    <font>
      <strike val="true"/>
      <sz val="10"/>
      <color rgb="FF000000"/>
      <name val="Raleway"/>
      <family val="2"/>
      <charset val="1"/>
    </font>
    <font>
      <i val="true"/>
      <sz val="10"/>
      <color rgb="FF000000"/>
      <name val="Raleway"/>
      <family val="2"/>
      <charset val="1"/>
    </font>
    <font>
      <vertAlign val="superscript"/>
      <sz val="10"/>
      <color rgb="FF000000"/>
      <name val="Raleway"/>
      <family val="2"/>
      <charset val="1"/>
    </font>
    <font>
      <sz val="11"/>
      <color rgb="FF000000"/>
      <name val="Raleway"/>
      <family val="2"/>
      <charset val="1"/>
    </font>
    <font>
      <b val="true"/>
      <sz val="10"/>
      <color rgb="FF92D050"/>
      <name val="Raleway"/>
      <family val="2"/>
      <charset val="1"/>
    </font>
    <font>
      <sz val="8"/>
      <color rgb="FFFFFFFF"/>
      <name val="Raleway"/>
      <family val="2"/>
      <charset val="1"/>
    </font>
    <font>
      <u val="single"/>
      <sz val="10"/>
      <color rgb="FFFFFFFF"/>
      <name val="Raleway"/>
      <family val="2"/>
      <charset val="1"/>
    </font>
    <font>
      <u val="single"/>
      <sz val="11"/>
      <color rgb="FF0000FF"/>
      <name val="Calibri"/>
      <family val="0"/>
      <charset val="1"/>
    </font>
    <font>
      <b val="true"/>
      <sz val="8"/>
      <color rgb="FFFFFFFF"/>
      <name val="Raleway"/>
      <family val="2"/>
      <charset val="1"/>
    </font>
    <font>
      <b val="true"/>
      <sz val="11"/>
      <color rgb="FF000000"/>
      <name val="Calibri"/>
      <family val="2"/>
      <charset val="1"/>
    </font>
  </fonts>
  <fills count="10">
    <fill>
      <patternFill patternType="none"/>
    </fill>
    <fill>
      <patternFill patternType="gray125"/>
    </fill>
    <fill>
      <patternFill patternType="solid">
        <fgColor rgb="FF002060"/>
        <bgColor rgb="FF003D52"/>
      </patternFill>
    </fill>
    <fill>
      <patternFill patternType="solid">
        <fgColor rgb="FFB3A2C7"/>
        <bgColor rgb="FFC0C0C0"/>
      </patternFill>
    </fill>
    <fill>
      <patternFill patternType="solid">
        <fgColor rgb="FF254061"/>
        <bgColor rgb="FF003D52"/>
      </patternFill>
    </fill>
    <fill>
      <patternFill patternType="solid">
        <fgColor rgb="FFE7C431"/>
        <bgColor rgb="FFFFCC99"/>
      </patternFill>
    </fill>
    <fill>
      <patternFill patternType="solid">
        <fgColor rgb="FFF9EFC7"/>
        <bgColor rgb="FFE6E0EC"/>
      </patternFill>
    </fill>
    <fill>
      <patternFill patternType="solid">
        <fgColor rgb="FFE6E0EC"/>
        <bgColor rgb="FFDBEEF4"/>
      </patternFill>
    </fill>
    <fill>
      <patternFill patternType="solid">
        <fgColor rgb="FF57B1C9"/>
        <bgColor rgb="FF339966"/>
      </patternFill>
    </fill>
    <fill>
      <patternFill patternType="solid">
        <fgColor rgb="FFDBEEF4"/>
        <bgColor rgb="FFE6E0EC"/>
      </patternFill>
    </fill>
  </fills>
  <borders count="11">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style="medium"/>
      <right/>
      <top style="thin">
        <color rgb="FF5A5587"/>
      </top>
      <bottom/>
      <diagonal/>
    </border>
    <border diagonalUp="false" diagonalDown="false">
      <left style="thin">
        <color rgb="FF002060"/>
      </left>
      <right style="thin">
        <color rgb="FF002060"/>
      </right>
      <top style="thin">
        <color rgb="FF002060"/>
      </top>
      <bottom style="thin">
        <color rgb="FF002060"/>
      </bottom>
      <diagonal/>
    </border>
    <border diagonalUp="false" diagonalDown="false">
      <left style="medium"/>
      <right style="thin">
        <color rgb="FF003D52"/>
      </right>
      <top style="thin">
        <color rgb="FF002060"/>
      </top>
      <bottom style="thin">
        <color rgb="FF002060"/>
      </bottom>
      <diagonal/>
    </border>
    <border diagonalUp="false" diagonalDown="false">
      <left style="thin">
        <color rgb="FF003D52"/>
      </left>
      <right/>
      <top/>
      <bottom/>
      <diagonal/>
    </border>
    <border diagonalUp="false" diagonalDown="false">
      <left style="thin"/>
      <right/>
      <top/>
      <bottom/>
      <diagonal/>
    </border>
    <border diagonalUp="false" diagonalDown="false">
      <left/>
      <right/>
      <top/>
      <bottom style="thin">
        <color rgb="FFFFFFFF"/>
      </bottom>
      <diagonal/>
    </border>
    <border diagonalUp="false" diagonalDown="false">
      <left style="thin">
        <color rgb="FFFFFFFF"/>
      </left>
      <right style="thin">
        <color rgb="FFFFFFFF"/>
      </right>
      <top style="thin">
        <color rgb="FFFFFFFF"/>
      </top>
      <bottom style="thin">
        <color rgb="FFFFFFFF"/>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0" fillId="0" borderId="0" applyFont="true" applyBorder="false" applyAlignment="true" applyProtection="false">
      <alignment horizontal="general" vertical="bottom" textRotation="0" wrapText="false" indent="0" shrinkToFit="false"/>
    </xf>
  </cellStyleXfs>
  <cellXfs count="7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general"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4" fontId="4" fillId="2" borderId="3"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true" indent="0" shrinkToFit="false"/>
      <protection locked="true" hidden="false"/>
    </xf>
    <xf numFmtId="164" fontId="7" fillId="0" borderId="5" xfId="0" applyFont="true" applyBorder="true" applyAlignment="true" applyProtection="false">
      <alignment horizontal="left" vertical="bottom" textRotation="0" wrapText="false" indent="0" shrinkToFit="false"/>
      <protection locked="true" hidden="false"/>
    </xf>
    <xf numFmtId="164" fontId="11" fillId="0" borderId="5" xfId="0" applyFont="true" applyBorder="true" applyAlignment="true" applyProtection="false">
      <alignment horizontal="left" vertical="bottom" textRotation="0" wrapText="true" indent="0" shrinkToFit="false"/>
      <protection locked="true" hidden="false"/>
    </xf>
    <xf numFmtId="164" fontId="14" fillId="3" borderId="5" xfId="0" applyFont="true" applyBorder="true" applyAlignment="true" applyProtection="true">
      <alignment horizontal="center" vertical="center" textRotation="0" wrapText="false" indent="0" shrinkToFit="false"/>
      <protection locked="false" hidden="false"/>
    </xf>
    <xf numFmtId="164" fontId="15" fillId="4" borderId="6" xfId="0" applyFont="true" applyBorder="true" applyAlignment="true" applyProtection="false">
      <alignment horizontal="left" vertical="center" textRotation="0" wrapText="false" indent="0" shrinkToFit="false"/>
      <protection locked="true" hidden="false"/>
    </xf>
    <xf numFmtId="164" fontId="15" fillId="4" borderId="7" xfId="0" applyFont="true" applyBorder="true" applyAlignment="true" applyProtection="false">
      <alignment horizontal="left" vertical="center" textRotation="0" wrapText="false" indent="0" shrinkToFit="false"/>
      <protection locked="true" hidden="false"/>
    </xf>
    <xf numFmtId="164" fontId="16" fillId="4" borderId="0" xfId="0" applyFont="true" applyBorder="false" applyAlignment="true" applyProtection="false">
      <alignment horizontal="center" vertical="center" textRotation="0" wrapText="false" indent="0" shrinkToFit="false"/>
      <protection locked="true" hidden="false"/>
    </xf>
    <xf numFmtId="164" fontId="15" fillId="4" borderId="8" xfId="0" applyFont="true" applyBorder="true" applyAlignment="true" applyProtection="false">
      <alignment horizontal="center" vertical="center" textRotation="0" wrapText="false" indent="0" shrinkToFit="false"/>
      <protection locked="true" hidden="false"/>
    </xf>
    <xf numFmtId="164" fontId="17" fillId="0" borderId="5" xfId="0" applyFont="true" applyBorder="true" applyAlignment="true" applyProtection="true">
      <alignment horizontal="left" vertical="center" textRotation="0" wrapText="false" indent="0" shrinkToFit="false"/>
      <protection locked="false" hidden="false"/>
    </xf>
    <xf numFmtId="164" fontId="18" fillId="0" borderId="5" xfId="0" applyFont="true" applyBorder="true" applyAlignment="true" applyProtection="true">
      <alignment horizontal="left" vertical="center" textRotation="0" wrapText="false" indent="0" shrinkToFit="false"/>
      <protection locked="false" hidden="false"/>
    </xf>
    <xf numFmtId="164" fontId="18" fillId="0" borderId="5" xfId="0" applyFont="true" applyBorder="true" applyAlignment="true" applyProtection="true">
      <alignment horizontal="center" vertical="center" textRotation="0" wrapText="false" indent="0" shrinkToFit="false"/>
      <protection locked="false" hidden="false"/>
    </xf>
    <xf numFmtId="164" fontId="19" fillId="0" borderId="5" xfId="0" applyFont="true" applyBorder="true" applyAlignment="true" applyProtection="true">
      <alignment horizontal="left" vertical="center" textRotation="0" wrapText="false" indent="0" shrinkToFit="false"/>
      <protection locked="false" hidden="false"/>
    </xf>
    <xf numFmtId="164" fontId="19" fillId="0" borderId="5" xfId="0" applyFont="true" applyBorder="true" applyAlignment="true" applyProtection="true">
      <alignment horizontal="center" vertical="center" textRotation="0" wrapText="false" indent="0" shrinkToFit="false"/>
      <protection locked="false" hidden="false"/>
    </xf>
    <xf numFmtId="164" fontId="20" fillId="3" borderId="0" xfId="0" applyFont="tru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true" applyProtection="false">
      <alignment horizontal="center" vertical="center" textRotation="0" wrapText="false" indent="0" shrinkToFit="false"/>
      <protection locked="true" hidden="false"/>
    </xf>
    <xf numFmtId="164" fontId="15" fillId="2" borderId="10" xfId="0" applyFont="true" applyBorder="true" applyAlignment="true" applyProtection="false">
      <alignment horizontal="center" vertical="center" textRotation="0" wrapText="false" indent="0" shrinkToFit="false"/>
      <protection locked="true" hidden="false"/>
    </xf>
    <xf numFmtId="165" fontId="14" fillId="2" borderId="10" xfId="0" applyFont="true" applyBorder="true" applyAlignment="true" applyProtection="false">
      <alignment horizontal="center" vertical="center" textRotation="0" wrapText="false" indent="0" shrinkToFit="false"/>
      <protection locked="true" hidden="false"/>
    </xf>
    <xf numFmtId="165" fontId="15" fillId="2" borderId="10" xfId="0" applyFont="true" applyBorder="true" applyAlignment="true" applyProtection="false">
      <alignment horizontal="center" vertical="center" textRotation="0" wrapText="false" indent="0" shrinkToFit="false"/>
      <protection locked="true" hidden="false"/>
    </xf>
    <xf numFmtId="164" fontId="21" fillId="5" borderId="0" xfId="0" applyFont="true" applyBorder="false" applyAlignment="true" applyProtection="false">
      <alignment horizontal="center" vertical="center" textRotation="0" wrapText="false" indent="0" shrinkToFit="false"/>
      <protection locked="true" hidden="false"/>
    </xf>
    <xf numFmtId="164" fontId="14" fillId="5" borderId="0" xfId="0" applyFont="true" applyBorder="false" applyAlignment="true" applyProtection="false">
      <alignment horizontal="general" vertical="center" textRotation="0" wrapText="false" indent="0" shrinkToFit="false"/>
      <protection locked="true" hidden="false"/>
    </xf>
    <xf numFmtId="165" fontId="21" fillId="5"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5" fontId="23" fillId="0" borderId="0" xfId="0" applyFont="true" applyBorder="false" applyAlignment="true" applyProtection="false">
      <alignment horizontal="center" vertical="center" textRotation="0" wrapText="false" indent="0" shrinkToFit="false"/>
      <protection locked="true" hidden="false"/>
    </xf>
    <xf numFmtId="165" fontId="22" fillId="0" borderId="0" xfId="0" applyFont="true" applyBorder="false" applyAlignment="true" applyProtection="false">
      <alignment horizontal="center" vertical="center" textRotation="0" wrapText="false" indent="0" shrinkToFit="false"/>
      <protection locked="true" hidden="false"/>
    </xf>
    <xf numFmtId="165" fontId="22"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true">
      <alignment horizontal="center" vertical="center" textRotation="0" wrapText="false" indent="0" shrinkToFit="false"/>
      <protection locked="false" hidden="false"/>
    </xf>
    <xf numFmtId="164" fontId="22" fillId="6" borderId="0" xfId="0" applyFont="true" applyBorder="true" applyAlignment="true" applyProtection="false">
      <alignment horizontal="center" vertical="center" textRotation="0" wrapText="false" indent="0" shrinkToFit="false"/>
      <protection locked="true" hidden="false"/>
    </xf>
    <xf numFmtId="164" fontId="22" fillId="6" borderId="0" xfId="0" applyFont="true" applyBorder="false" applyAlignment="true" applyProtection="false">
      <alignment horizontal="general" vertical="center" textRotation="0" wrapText="false" indent="0" shrinkToFit="false"/>
      <protection locked="true" hidden="false"/>
    </xf>
    <xf numFmtId="164" fontId="22" fillId="6" borderId="0" xfId="0" applyFont="true" applyBorder="false" applyAlignment="true" applyProtection="false">
      <alignment horizontal="center" vertical="center" textRotation="0" wrapText="false" indent="0" shrinkToFit="false"/>
      <protection locked="true" hidden="false"/>
    </xf>
    <xf numFmtId="165" fontId="23" fillId="6" borderId="0" xfId="0" applyFont="true" applyBorder="false" applyAlignment="true" applyProtection="false">
      <alignment horizontal="center" vertical="center" textRotation="0" wrapText="false" indent="0" shrinkToFit="false"/>
      <protection locked="true" hidden="false"/>
    </xf>
    <xf numFmtId="165" fontId="22" fillId="6" borderId="0" xfId="0" applyFont="true" applyBorder="false" applyAlignment="true" applyProtection="false">
      <alignment horizontal="center" vertical="center" textRotation="0" wrapText="false" indent="0" shrinkToFit="false"/>
      <protection locked="true" hidden="false"/>
    </xf>
    <xf numFmtId="165" fontId="22" fillId="6" borderId="0" xfId="0" applyFont="true" applyBorder="true" applyAlignment="true" applyProtection="false">
      <alignment horizontal="center" vertical="center" textRotation="0" wrapText="false" indent="0" shrinkToFit="false"/>
      <protection locked="true" hidden="false"/>
    </xf>
    <xf numFmtId="164" fontId="22" fillId="6" borderId="0" xfId="0" applyFont="true" applyBorder="true" applyAlignment="true" applyProtection="true">
      <alignment horizontal="center" vertical="center" textRotation="0" wrapText="false" indent="0" shrinkToFit="false"/>
      <protection locked="false" hidden="false"/>
    </xf>
    <xf numFmtId="164" fontId="22" fillId="6" borderId="0" xfId="0" applyFont="true" applyBorder="false" applyAlignment="true" applyProtection="true">
      <alignment horizontal="center" vertical="center" textRotation="0" wrapText="false" indent="0" shrinkToFit="false"/>
      <protection locked="false" hidden="false"/>
    </xf>
    <xf numFmtId="164" fontId="22" fillId="0" borderId="0" xfId="0" applyFont="true" applyBorder="false" applyAlignment="true" applyProtection="true">
      <alignment horizontal="center" vertical="center" textRotation="0" wrapText="false" indent="0" shrinkToFit="false"/>
      <protection locked="false" hidden="false"/>
    </xf>
    <xf numFmtId="164" fontId="21" fillId="3" borderId="0" xfId="0" applyFont="true" applyBorder="false" applyAlignment="true" applyProtection="false">
      <alignment horizontal="center" vertical="center" textRotation="0" wrapText="false" indent="0" shrinkToFit="false"/>
      <protection locked="true" hidden="false"/>
    </xf>
    <xf numFmtId="164" fontId="14" fillId="3" borderId="0" xfId="0" applyFont="true" applyBorder="false" applyAlignment="true" applyProtection="false">
      <alignment horizontal="general" vertical="center" textRotation="0" wrapText="false" indent="0" shrinkToFit="false"/>
      <protection locked="true" hidden="false"/>
    </xf>
    <xf numFmtId="164" fontId="14" fillId="3" borderId="0" xfId="0" applyFont="true" applyBorder="false" applyAlignment="true" applyProtection="false">
      <alignment horizontal="center" vertical="center" textRotation="0" wrapText="false" indent="0" shrinkToFit="false"/>
      <protection locked="true" hidden="false"/>
    </xf>
    <xf numFmtId="165" fontId="14" fillId="3" borderId="0" xfId="0" applyFont="true" applyBorder="false" applyAlignment="true" applyProtection="false">
      <alignment horizontal="center" vertical="center" textRotation="0" wrapText="false" indent="0" shrinkToFit="false"/>
      <protection locked="true" hidden="false"/>
    </xf>
    <xf numFmtId="164" fontId="14" fillId="3" borderId="0" xfId="0" applyFont="true" applyBorder="false" applyAlignment="true" applyProtection="true">
      <alignment horizontal="center" vertical="center" textRotation="0" wrapText="false" indent="0" shrinkToFit="false"/>
      <protection locked="false" hidden="false"/>
    </xf>
    <xf numFmtId="164" fontId="22" fillId="7" borderId="0" xfId="0" applyFont="true" applyBorder="false" applyAlignment="true" applyProtection="false">
      <alignment horizontal="center" vertical="center" textRotation="0" wrapText="false" indent="0" shrinkToFit="false"/>
      <protection locked="true" hidden="false"/>
    </xf>
    <xf numFmtId="164" fontId="22" fillId="7" borderId="0" xfId="0" applyFont="true" applyBorder="false" applyAlignment="true" applyProtection="false">
      <alignment horizontal="general" vertical="center" textRotation="0" wrapText="false" indent="0" shrinkToFit="false"/>
      <protection locked="true" hidden="false"/>
    </xf>
    <xf numFmtId="165" fontId="23" fillId="7" borderId="0" xfId="0" applyFont="true" applyBorder="false" applyAlignment="true" applyProtection="false">
      <alignment horizontal="center" vertical="center" textRotation="0" wrapText="false" indent="0" shrinkToFit="false"/>
      <protection locked="true" hidden="false"/>
    </xf>
    <xf numFmtId="165" fontId="22" fillId="7" borderId="0" xfId="0" applyFont="true" applyBorder="false" applyAlignment="true" applyProtection="false">
      <alignment horizontal="center" vertical="center" textRotation="0" wrapText="false" indent="0" shrinkToFit="false"/>
      <protection locked="true" hidden="false"/>
    </xf>
    <xf numFmtId="164" fontId="22" fillId="7" borderId="0" xfId="0" applyFont="true" applyBorder="false" applyAlignment="true" applyProtection="true">
      <alignment horizontal="center" vertical="center" textRotation="0" wrapText="false" indent="0" shrinkToFit="false"/>
      <protection locked="false" hidden="false"/>
    </xf>
    <xf numFmtId="164" fontId="14" fillId="5" borderId="0" xfId="0" applyFont="true" applyBorder="false" applyAlignment="true" applyProtection="false">
      <alignment horizontal="center" vertical="center" textRotation="0" wrapText="false" indent="0" shrinkToFit="false"/>
      <protection locked="true" hidden="false"/>
    </xf>
    <xf numFmtId="165" fontId="14" fillId="5" borderId="0" xfId="0" applyFont="true" applyBorder="false" applyAlignment="true" applyProtection="false">
      <alignment horizontal="center" vertical="center" textRotation="0" wrapText="false" indent="0" shrinkToFit="false"/>
      <protection locked="true" hidden="false"/>
    </xf>
    <xf numFmtId="164" fontId="14" fillId="5" borderId="0" xfId="0" applyFont="true" applyBorder="false" applyAlignment="true" applyProtection="true">
      <alignment horizontal="center" vertical="center" textRotation="0" wrapText="false" indent="0" shrinkToFit="false"/>
      <protection locked="false" hidden="false"/>
    </xf>
    <xf numFmtId="164" fontId="22" fillId="8" borderId="0" xfId="0" applyFont="true" applyBorder="false" applyAlignment="true" applyProtection="false">
      <alignment horizontal="center" vertical="center" textRotation="0" wrapText="false" indent="0" shrinkToFit="false"/>
      <protection locked="true" hidden="false"/>
    </xf>
    <xf numFmtId="164" fontId="14" fillId="8" borderId="0" xfId="0" applyFont="true" applyBorder="false" applyAlignment="true" applyProtection="false">
      <alignment horizontal="general" vertical="center" textRotation="0" wrapText="false" indent="0" shrinkToFit="false"/>
      <protection locked="true" hidden="false"/>
    </xf>
    <xf numFmtId="164" fontId="14" fillId="8" borderId="0" xfId="0" applyFont="true" applyBorder="false" applyAlignment="true" applyProtection="false">
      <alignment horizontal="center" vertical="center" textRotation="0" wrapText="false" indent="0" shrinkToFit="false"/>
      <protection locked="true" hidden="false"/>
    </xf>
    <xf numFmtId="165" fontId="14" fillId="8" borderId="0" xfId="0" applyFont="true" applyBorder="false" applyAlignment="true" applyProtection="false">
      <alignment horizontal="center" vertical="center" textRotation="0" wrapText="false" indent="0" shrinkToFit="false"/>
      <protection locked="true" hidden="false"/>
    </xf>
    <xf numFmtId="164" fontId="14" fillId="8" borderId="0" xfId="0" applyFont="true" applyBorder="false" applyAlignment="true" applyProtection="true">
      <alignment horizontal="center" vertical="center" textRotation="0" wrapText="false" indent="0" shrinkToFit="false"/>
      <protection locked="false" hidden="false"/>
    </xf>
    <xf numFmtId="164" fontId="22" fillId="9" borderId="0" xfId="0" applyFont="true" applyBorder="false" applyAlignment="true" applyProtection="false">
      <alignment horizontal="center" vertical="center" textRotation="0" wrapText="false" indent="0" shrinkToFit="false"/>
      <protection locked="true" hidden="false"/>
    </xf>
    <xf numFmtId="164" fontId="22" fillId="9" borderId="0" xfId="0" applyFont="true" applyBorder="false" applyAlignment="true" applyProtection="false">
      <alignment horizontal="general" vertical="center" textRotation="0" wrapText="false" indent="0" shrinkToFit="false"/>
      <protection locked="true" hidden="false"/>
    </xf>
    <xf numFmtId="165" fontId="23" fillId="9" borderId="0" xfId="0" applyFont="true" applyBorder="false" applyAlignment="true" applyProtection="false">
      <alignment horizontal="center" vertical="center" textRotation="0" wrapText="false" indent="0" shrinkToFit="false"/>
      <protection locked="true" hidden="false"/>
    </xf>
    <xf numFmtId="165" fontId="22" fillId="9" borderId="0" xfId="0" applyFont="true" applyBorder="false" applyAlignment="true" applyProtection="false">
      <alignment horizontal="center" vertical="center" textRotation="0" wrapText="false" indent="0" shrinkToFit="false"/>
      <protection locked="true" hidden="false"/>
    </xf>
    <xf numFmtId="164" fontId="22" fillId="9" borderId="0" xfId="0" applyFont="true" applyBorder="false" applyAlignment="true" applyProtection="true">
      <alignment horizontal="center" vertical="center" textRotation="0" wrapText="false" indent="0" shrinkToFit="false"/>
      <protection locked="false" hidden="false"/>
    </xf>
    <xf numFmtId="164" fontId="22" fillId="3" borderId="0" xfId="0" applyFont="true" applyBorder="false" applyAlignment="true" applyProtection="false">
      <alignment horizontal="center" vertical="center" textRotation="0" wrapText="false" indent="0" shrinkToFit="false"/>
      <protection locked="true" hidden="false"/>
    </xf>
    <xf numFmtId="164" fontId="26" fillId="7" borderId="0" xfId="0" applyFont="true" applyBorder="false" applyAlignment="true" applyProtection="false">
      <alignment horizontal="center" vertical="center" textRotation="0" wrapText="false" indent="0" shrinkToFit="false"/>
      <protection locked="true" hidden="false"/>
    </xf>
    <xf numFmtId="164" fontId="26" fillId="0" borderId="0" xfId="0" applyFont="true" applyBorder="false" applyAlignment="true" applyProtection="false">
      <alignment horizontal="center" vertical="center" textRotation="0" wrapText="false" indent="0" shrinkToFit="false"/>
      <protection locked="true" hidden="false"/>
    </xf>
    <xf numFmtId="164" fontId="15" fillId="8" borderId="0" xfId="0" applyFont="true" applyBorder="true" applyAlignment="true" applyProtection="false">
      <alignment horizontal="right" vertical="center" textRotation="0" wrapText="false" indent="0" shrinkToFit="false"/>
      <protection locked="true" hidden="false"/>
    </xf>
    <xf numFmtId="164" fontId="21" fillId="2" borderId="0" xfId="0" applyFont="true" applyBorder="true" applyAlignment="true" applyProtection="false">
      <alignment horizontal="left" vertical="top" textRotation="0" wrapText="true" indent="0" shrinkToFit="false"/>
      <protection locked="true" hidden="false"/>
    </xf>
    <xf numFmtId="164" fontId="28" fillId="2" borderId="0" xfId="0" applyFont="true" applyBorder="true" applyAlignment="true" applyProtection="false">
      <alignment horizontal="left" vertical="center" textRotation="0" wrapText="true" indent="0" shrinkToFit="false"/>
      <protection locked="true" hidden="false"/>
    </xf>
    <xf numFmtId="164" fontId="29" fillId="2" borderId="0" xfId="20" applyFont="true" applyBorder="true" applyAlignment="true" applyProtection="true">
      <alignment horizontal="center" vertical="center" textRotation="0" wrapText="true" indent="0" shrinkToFit="false"/>
      <protection locked="true" hidden="false"/>
    </xf>
    <xf numFmtId="164" fontId="31" fillId="2" borderId="0" xfId="0" applyFont="true" applyBorder="true" applyAlignment="true" applyProtection="false">
      <alignment horizontal="left" vertical="center" textRotation="0" wrapText="true" indent="0" shrinkToFit="false"/>
      <protection locked="true" hidden="false"/>
    </xf>
    <xf numFmtId="164" fontId="32" fillId="0" borderId="0" xfId="0" applyFont="true" applyBorder="false" applyAlignment="true" applyProtection="false">
      <alignment horizontal="center"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2060"/>
      <rgbColor rgb="FFA68B24"/>
      <rgbColor rgb="FF800080"/>
      <rgbColor rgb="FF008080"/>
      <rgbColor rgb="FFC0C0C0"/>
      <rgbColor rgb="FF808080"/>
      <rgbColor rgb="FF9999FF"/>
      <rgbColor rgb="FF993366"/>
      <rgbColor rgb="FFF9EFC7"/>
      <rgbColor rgb="FFDBEEF4"/>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B3A2C7"/>
      <rgbColor rgb="FFFFCC99"/>
      <rgbColor rgb="FF3366FF"/>
      <rgbColor rgb="FF57B1C9"/>
      <rgbColor rgb="FF92D050"/>
      <rgbColor rgb="FFE7C431"/>
      <rgbColor rgb="FFFF9900"/>
      <rgbColor rgb="FFC55F4D"/>
      <rgbColor rgb="FF5A5587"/>
      <rgbColor rgb="FF969696"/>
      <rgbColor rgb="FF003D52"/>
      <rgbColor rgb="FF339966"/>
      <rgbColor rgb="FF003300"/>
      <rgbColor rgb="FF333300"/>
      <rgbColor rgb="FF993300"/>
      <rgbColor rgb="FF993366"/>
      <rgbColor rgb="FF604A7B"/>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9000</xdr:colOff>
      <xdr:row>11</xdr:row>
      <xdr:rowOff>180720</xdr:rowOff>
    </xdr:to>
    <xdr:pic>
      <xdr:nvPicPr>
        <xdr:cNvPr id="0" name="Image 1" descr=""/>
        <xdr:cNvPicPr/>
      </xdr:nvPicPr>
      <xdr:blipFill>
        <a:blip r:embed="rId1"/>
        <a:stretch/>
      </xdr:blipFill>
      <xdr:spPr>
        <a:xfrm>
          <a:off x="0" y="0"/>
          <a:ext cx="9876960" cy="21715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www.vente-directe-dv.com/" TargetMode="External"/><Relationship Id="rId2" Type="http://schemas.openxmlformats.org/officeDocument/2006/relationships/hyperlink" Target="http://www.domaines-villages.com/"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324"/>
  <sheetViews>
    <sheetView showFormulas="false" showGridLines="true" showRowColHeaders="true" showZeros="true" rightToLeft="false" tabSelected="true" showOutlineSymbols="true" defaultGridColor="true" view="pageBreakPreview" topLeftCell="A1" colorId="64" zoomScale="110" zoomScaleNormal="120" zoomScalePageLayoutView="110" workbookViewId="0">
      <selection pane="topLeft" activeCell="H79" activeCellId="0" sqref="H79"/>
    </sheetView>
  </sheetViews>
  <sheetFormatPr defaultColWidth="9.1484375" defaultRowHeight="15" zeroHeight="false" outlineLevelRow="0" outlineLevelCol="0"/>
  <cols>
    <col collapsed="false" customWidth="true" hidden="false" outlineLevel="0" max="1" min="1" style="1" width="5"/>
    <col collapsed="false" customWidth="true" hidden="false" outlineLevel="0" max="2" min="2" style="0" width="65"/>
    <col collapsed="false" customWidth="true" hidden="false" outlineLevel="0" max="9" min="3" style="1" width="10"/>
  </cols>
  <sheetData>
    <row r="1" s="6" customFormat="true" ht="14.25" hidden="false" customHeight="true" outlineLevel="0" collapsed="false">
      <c r="A1" s="2"/>
      <c r="B1" s="3"/>
      <c r="C1" s="4"/>
      <c r="D1" s="4"/>
      <c r="E1" s="4"/>
      <c r="F1" s="4"/>
      <c r="G1" s="4"/>
      <c r="H1" s="5"/>
      <c r="I1" s="5"/>
    </row>
    <row r="2" s="6" customFormat="true" ht="14.25" hidden="false" customHeight="true" outlineLevel="0" collapsed="false">
      <c r="A2" s="7"/>
      <c r="B2" s="8"/>
      <c r="C2" s="5"/>
      <c r="D2" s="5"/>
      <c r="E2" s="5"/>
      <c r="F2" s="5"/>
      <c r="G2" s="5"/>
      <c r="H2" s="5"/>
      <c r="I2" s="5"/>
    </row>
    <row r="3" s="6" customFormat="true" ht="14.25" hidden="false" customHeight="true" outlineLevel="0" collapsed="false">
      <c r="A3" s="7"/>
      <c r="B3" s="8"/>
      <c r="C3" s="5"/>
      <c r="D3" s="5"/>
      <c r="E3" s="5"/>
      <c r="F3" s="5"/>
      <c r="G3" s="5"/>
      <c r="H3" s="5"/>
      <c r="I3" s="5"/>
    </row>
    <row r="4" s="6" customFormat="true" ht="14.25" hidden="false" customHeight="true" outlineLevel="0" collapsed="false">
      <c r="A4" s="7"/>
      <c r="B4" s="8"/>
      <c r="C4" s="5"/>
      <c r="D4" s="5"/>
      <c r="E4" s="5"/>
      <c r="F4" s="5"/>
      <c r="G4" s="5"/>
      <c r="H4" s="5"/>
      <c r="I4" s="5"/>
    </row>
    <row r="5" s="6" customFormat="true" ht="14.25" hidden="false" customHeight="true" outlineLevel="0" collapsed="false">
      <c r="A5" s="7"/>
      <c r="B5" s="8"/>
      <c r="C5" s="5"/>
      <c r="D5" s="5"/>
      <c r="E5" s="5"/>
      <c r="F5" s="5"/>
      <c r="G5" s="5"/>
      <c r="H5" s="5"/>
      <c r="I5" s="5"/>
    </row>
    <row r="6" s="6" customFormat="true" ht="14.25" hidden="false" customHeight="true" outlineLevel="0" collapsed="false">
      <c r="A6" s="7"/>
      <c r="B6" s="8"/>
      <c r="C6" s="5"/>
      <c r="D6" s="5"/>
      <c r="E6" s="5"/>
      <c r="F6" s="5"/>
      <c r="G6" s="5"/>
      <c r="H6" s="5"/>
      <c r="I6" s="5"/>
    </row>
    <row r="7" s="6" customFormat="true" ht="14.25" hidden="false" customHeight="true" outlineLevel="0" collapsed="false">
      <c r="A7" s="7"/>
      <c r="B7" s="8"/>
      <c r="C7" s="5"/>
      <c r="D7" s="5"/>
      <c r="E7" s="5"/>
      <c r="F7" s="5"/>
      <c r="G7" s="5"/>
      <c r="H7" s="5"/>
      <c r="I7" s="5"/>
    </row>
    <row r="8" s="6" customFormat="true" ht="14.25" hidden="false" customHeight="true" outlineLevel="0" collapsed="false">
      <c r="A8" s="7"/>
      <c r="B8" s="8"/>
      <c r="C8" s="5"/>
      <c r="D8" s="5"/>
      <c r="E8" s="5"/>
      <c r="F8" s="5"/>
      <c r="G8" s="5"/>
      <c r="H8" s="5"/>
      <c r="I8" s="5"/>
    </row>
    <row r="9" s="6" customFormat="true" ht="14.25" hidden="false" customHeight="true" outlineLevel="0" collapsed="false">
      <c r="A9" s="7"/>
      <c r="B9" s="8"/>
      <c r="C9" s="5"/>
      <c r="D9" s="5"/>
      <c r="E9" s="5"/>
      <c r="F9" s="5"/>
      <c r="G9" s="5"/>
      <c r="H9" s="5"/>
      <c r="I9" s="5"/>
    </row>
    <row r="10" s="6" customFormat="true" ht="14.25" hidden="false" customHeight="true" outlineLevel="0" collapsed="false">
      <c r="A10" s="7"/>
      <c r="B10" s="8"/>
      <c r="C10" s="5"/>
      <c r="D10" s="5"/>
      <c r="E10" s="5"/>
      <c r="F10" s="5"/>
      <c r="G10" s="5"/>
      <c r="H10" s="5"/>
      <c r="I10" s="5"/>
    </row>
    <row r="11" s="6" customFormat="true" ht="14.25" hidden="false" customHeight="true" outlineLevel="0" collapsed="false">
      <c r="A11" s="7"/>
      <c r="B11" s="8"/>
      <c r="C11" s="5"/>
      <c r="D11" s="5"/>
      <c r="E11" s="5"/>
      <c r="F11" s="5"/>
      <c r="G11" s="5"/>
      <c r="H11" s="5"/>
      <c r="I11" s="5"/>
    </row>
    <row r="12" s="6" customFormat="true" ht="14.25" hidden="false" customHeight="true" outlineLevel="0" collapsed="false">
      <c r="A12" s="7"/>
      <c r="B12" s="8"/>
      <c r="C12" s="5"/>
      <c r="D12" s="5"/>
      <c r="E12" s="5"/>
      <c r="F12" s="5"/>
      <c r="G12" s="5"/>
      <c r="H12" s="5"/>
      <c r="I12" s="5"/>
    </row>
    <row r="13" s="6" customFormat="true" ht="15" hidden="false" customHeight="true" outlineLevel="0" collapsed="false">
      <c r="A13" s="9" t="s">
        <v>0</v>
      </c>
      <c r="B13" s="9"/>
      <c r="C13" s="10" t="s">
        <v>1</v>
      </c>
      <c r="D13" s="10"/>
      <c r="E13" s="10"/>
      <c r="F13" s="10"/>
      <c r="G13" s="10"/>
      <c r="H13" s="10"/>
      <c r="I13" s="10"/>
    </row>
    <row r="14" s="6" customFormat="true" ht="15" hidden="false" customHeight="false" outlineLevel="0" collapsed="false">
      <c r="A14" s="9"/>
      <c r="B14" s="9"/>
      <c r="C14" s="10" t="s">
        <v>2</v>
      </c>
      <c r="D14" s="10"/>
      <c r="E14" s="10"/>
      <c r="F14" s="10"/>
      <c r="G14" s="10"/>
      <c r="H14" s="10"/>
      <c r="I14" s="10"/>
    </row>
    <row r="15" s="6" customFormat="true" ht="14.25" hidden="false" customHeight="true" outlineLevel="0" collapsed="false">
      <c r="A15" s="9"/>
      <c r="B15" s="9"/>
      <c r="C15" s="11" t="s">
        <v>3</v>
      </c>
      <c r="D15" s="11"/>
      <c r="E15" s="11"/>
      <c r="F15" s="11"/>
      <c r="G15" s="11"/>
      <c r="H15" s="11"/>
      <c r="I15" s="11"/>
    </row>
    <row r="16" s="6" customFormat="true" ht="16.5" hidden="false" customHeight="true" outlineLevel="0" collapsed="false">
      <c r="A16" s="12" t="s">
        <v>4</v>
      </c>
      <c r="B16" s="12"/>
      <c r="C16" s="12"/>
      <c r="D16" s="12"/>
      <c r="E16" s="12"/>
      <c r="F16" s="12"/>
      <c r="G16" s="12"/>
      <c r="H16" s="12"/>
      <c r="I16" s="12"/>
    </row>
    <row r="17" customFormat="false" ht="15" hidden="false" customHeight="false" outlineLevel="0" collapsed="false">
      <c r="A17" s="13" t="s">
        <v>5</v>
      </c>
      <c r="B17" s="13"/>
      <c r="C17" s="14" t="s">
        <v>6</v>
      </c>
      <c r="D17" s="15"/>
      <c r="E17" s="16" t="s">
        <v>7</v>
      </c>
      <c r="F17" s="16"/>
      <c r="G17" s="16"/>
      <c r="H17" s="16"/>
      <c r="I17" s="16"/>
    </row>
    <row r="18" customFormat="false" ht="15" hidden="false" customHeight="false" outlineLevel="0" collapsed="false">
      <c r="A18" s="17"/>
      <c r="B18" s="17"/>
      <c r="C18" s="18"/>
      <c r="D18" s="18"/>
      <c r="E18" s="19"/>
      <c r="F18" s="19"/>
      <c r="G18" s="19"/>
      <c r="H18" s="19"/>
      <c r="I18" s="19"/>
    </row>
    <row r="19" customFormat="false" ht="15" hidden="false" customHeight="false" outlineLevel="0" collapsed="false">
      <c r="A19" s="13" t="s">
        <v>8</v>
      </c>
      <c r="B19" s="13"/>
      <c r="C19" s="14" t="s">
        <v>9</v>
      </c>
      <c r="D19" s="15"/>
      <c r="E19" s="16" t="s">
        <v>10</v>
      </c>
      <c r="F19" s="16"/>
      <c r="G19" s="16"/>
      <c r="H19" s="16"/>
      <c r="I19" s="16"/>
    </row>
    <row r="20" customFormat="false" ht="15" hidden="false" customHeight="false" outlineLevel="0" collapsed="false">
      <c r="A20" s="20"/>
      <c r="B20" s="20"/>
      <c r="C20" s="20"/>
      <c r="D20" s="20"/>
      <c r="E20" s="21"/>
      <c r="F20" s="21"/>
      <c r="G20" s="21"/>
      <c r="H20" s="21"/>
      <c r="I20" s="21"/>
    </row>
    <row r="21" customFormat="false" ht="15.75" hidden="false" customHeight="false" outlineLevel="0" collapsed="false">
      <c r="A21" s="22" t="s">
        <v>11</v>
      </c>
      <c r="B21" s="22"/>
      <c r="C21" s="22"/>
      <c r="D21" s="22"/>
      <c r="E21" s="22"/>
      <c r="F21" s="22"/>
      <c r="G21" s="22"/>
      <c r="H21" s="22"/>
      <c r="I21" s="22"/>
    </row>
    <row r="22" customFormat="false" ht="15" hidden="false" customHeight="false" outlineLevel="0" collapsed="false">
      <c r="A22" s="23"/>
      <c r="B22" s="23"/>
      <c r="C22" s="23"/>
      <c r="D22" s="23"/>
      <c r="E22" s="23"/>
      <c r="F22" s="23"/>
      <c r="G22" s="23"/>
      <c r="H22" s="23"/>
      <c r="I22" s="23"/>
    </row>
    <row r="23" customFormat="false" ht="15" hidden="false" customHeight="false" outlineLevel="0" collapsed="false">
      <c r="A23" s="24" t="s">
        <v>12</v>
      </c>
      <c r="B23" s="24" t="s">
        <v>13</v>
      </c>
      <c r="C23" s="24" t="s">
        <v>14</v>
      </c>
      <c r="D23" s="25" t="s">
        <v>15</v>
      </c>
      <c r="E23" s="25" t="s">
        <v>16</v>
      </c>
      <c r="F23" s="24" t="s">
        <v>17</v>
      </c>
      <c r="G23" s="26" t="s">
        <v>18</v>
      </c>
      <c r="H23" s="24" t="s">
        <v>19</v>
      </c>
      <c r="I23" s="26" t="s">
        <v>20</v>
      </c>
    </row>
    <row r="24" customFormat="false" ht="15" hidden="false" customHeight="false" outlineLevel="0" collapsed="false">
      <c r="A24" s="24"/>
      <c r="B24" s="24"/>
      <c r="C24" s="24"/>
      <c r="D24" s="25"/>
      <c r="E24" s="25"/>
      <c r="F24" s="24"/>
      <c r="G24" s="26"/>
      <c r="H24" s="24"/>
      <c r="I24" s="26"/>
    </row>
    <row r="25" customFormat="false" ht="15" hidden="false" customHeight="false" outlineLevel="0" collapsed="false">
      <c r="A25" s="27"/>
      <c r="B25" s="28" t="s">
        <v>21</v>
      </c>
      <c r="C25" s="27"/>
      <c r="D25" s="29"/>
      <c r="E25" s="29"/>
      <c r="F25" s="27"/>
      <c r="G25" s="29"/>
      <c r="H25" s="27"/>
      <c r="I25" s="29"/>
    </row>
    <row r="26" customFormat="false" ht="15" hidden="false" customHeight="false" outlineLevel="0" collapsed="false">
      <c r="A26" s="30" t="n">
        <v>1</v>
      </c>
      <c r="B26" s="31" t="s">
        <v>22</v>
      </c>
      <c r="C26" s="32" t="s">
        <v>23</v>
      </c>
      <c r="D26" s="33" t="n">
        <v>8.99</v>
      </c>
      <c r="E26" s="34" t="n">
        <v>2.99</v>
      </c>
      <c r="F26" s="30" t="s">
        <v>24</v>
      </c>
      <c r="G26" s="35" t="n">
        <v>53.94</v>
      </c>
      <c r="H26" s="36" t="n">
        <v>0</v>
      </c>
      <c r="I26" s="35" t="n">
        <f aca="false">G26*H26</f>
        <v>0</v>
      </c>
    </row>
    <row r="27" customFormat="false" ht="15" hidden="false" customHeight="false" outlineLevel="0" collapsed="false">
      <c r="A27" s="30"/>
      <c r="B27" s="31" t="s">
        <v>25</v>
      </c>
      <c r="C27" s="32" t="s">
        <v>23</v>
      </c>
      <c r="D27" s="33" t="n">
        <v>8.99</v>
      </c>
      <c r="E27" s="34" t="n">
        <v>2.99</v>
      </c>
      <c r="F27" s="30"/>
      <c r="G27" s="35"/>
      <c r="H27" s="36"/>
      <c r="I27" s="35"/>
    </row>
    <row r="28" customFormat="false" ht="15" hidden="false" customHeight="false" outlineLevel="0" collapsed="false">
      <c r="A28" s="30"/>
      <c r="B28" s="31" t="s">
        <v>26</v>
      </c>
      <c r="C28" s="32" t="s">
        <v>23</v>
      </c>
      <c r="D28" s="33" t="n">
        <v>8.99</v>
      </c>
      <c r="E28" s="34" t="n">
        <v>2.99</v>
      </c>
      <c r="F28" s="30"/>
      <c r="G28" s="35"/>
      <c r="H28" s="36"/>
      <c r="I28" s="35"/>
    </row>
    <row r="29" customFormat="false" ht="15" hidden="false" customHeight="false" outlineLevel="0" collapsed="false">
      <c r="A29" s="37" t="n">
        <v>41</v>
      </c>
      <c r="B29" s="38" t="s">
        <v>27</v>
      </c>
      <c r="C29" s="39" t="s">
        <v>23</v>
      </c>
      <c r="D29" s="40" t="n">
        <v>11.97</v>
      </c>
      <c r="E29" s="41" t="n">
        <v>3.99</v>
      </c>
      <c r="F29" s="37" t="s">
        <v>24</v>
      </c>
      <c r="G29" s="42" t="n">
        <v>71.82</v>
      </c>
      <c r="H29" s="43" t="n">
        <v>0</v>
      </c>
      <c r="I29" s="42" t="n">
        <f aca="false">G29*H29</f>
        <v>0</v>
      </c>
    </row>
    <row r="30" customFormat="false" ht="15" hidden="false" customHeight="false" outlineLevel="0" collapsed="false">
      <c r="A30" s="37"/>
      <c r="B30" s="38" t="s">
        <v>28</v>
      </c>
      <c r="C30" s="39" t="s">
        <v>23</v>
      </c>
      <c r="D30" s="40" t="n">
        <v>11.97</v>
      </c>
      <c r="E30" s="41" t="n">
        <v>3.99</v>
      </c>
      <c r="F30" s="37"/>
      <c r="G30" s="42"/>
      <c r="H30" s="43"/>
      <c r="I30" s="42"/>
    </row>
    <row r="31" customFormat="false" ht="15" hidden="false" customHeight="false" outlineLevel="0" collapsed="false">
      <c r="A31" s="37"/>
      <c r="B31" s="38" t="s">
        <v>29</v>
      </c>
      <c r="C31" s="39" t="s">
        <v>23</v>
      </c>
      <c r="D31" s="40" t="n">
        <v>11.97</v>
      </c>
      <c r="E31" s="41" t="n">
        <v>3.99</v>
      </c>
      <c r="F31" s="37"/>
      <c r="G31" s="42"/>
      <c r="H31" s="43"/>
      <c r="I31" s="42"/>
    </row>
    <row r="32" customFormat="false" ht="15" hidden="false" customHeight="false" outlineLevel="0" collapsed="false">
      <c r="A32" s="30" t="n">
        <v>109</v>
      </c>
      <c r="B32" s="31" t="s">
        <v>30</v>
      </c>
      <c r="C32" s="32" t="s">
        <v>31</v>
      </c>
      <c r="D32" s="33" t="n">
        <v>8.99</v>
      </c>
      <c r="E32" s="34" t="n">
        <v>2.99</v>
      </c>
      <c r="F32" s="30" t="s">
        <v>24</v>
      </c>
      <c r="G32" s="35" t="n">
        <v>53.94</v>
      </c>
      <c r="H32" s="36" t="n">
        <v>0</v>
      </c>
      <c r="I32" s="35" t="n">
        <f aca="false">G32*H32</f>
        <v>0</v>
      </c>
    </row>
    <row r="33" customFormat="false" ht="15" hidden="false" customHeight="false" outlineLevel="0" collapsed="false">
      <c r="A33" s="30"/>
      <c r="B33" s="31" t="s">
        <v>32</v>
      </c>
      <c r="C33" s="32" t="s">
        <v>31</v>
      </c>
      <c r="D33" s="33" t="n">
        <v>8.99</v>
      </c>
      <c r="E33" s="34" t="n">
        <v>2.99</v>
      </c>
      <c r="F33" s="30"/>
      <c r="G33" s="35"/>
      <c r="H33" s="36"/>
      <c r="I33" s="35"/>
    </row>
    <row r="34" customFormat="false" ht="15" hidden="false" customHeight="false" outlineLevel="0" collapsed="false">
      <c r="A34" s="30"/>
      <c r="B34" s="31" t="s">
        <v>33</v>
      </c>
      <c r="C34" s="32" t="s">
        <v>31</v>
      </c>
      <c r="D34" s="33" t="n">
        <v>8.99</v>
      </c>
      <c r="E34" s="34" t="n">
        <v>2.99</v>
      </c>
      <c r="F34" s="30"/>
      <c r="G34" s="35"/>
      <c r="H34" s="36"/>
      <c r="I34" s="35"/>
    </row>
    <row r="35" customFormat="false" ht="15" hidden="false" customHeight="false" outlineLevel="0" collapsed="false">
      <c r="A35" s="39" t="n">
        <v>166</v>
      </c>
      <c r="B35" s="38" t="s">
        <v>34</v>
      </c>
      <c r="C35" s="39" t="s">
        <v>23</v>
      </c>
      <c r="D35" s="40" t="n">
        <v>8.99</v>
      </c>
      <c r="E35" s="41" t="n">
        <v>2.99</v>
      </c>
      <c r="F35" s="39" t="s">
        <v>24</v>
      </c>
      <c r="G35" s="41" t="n">
        <v>53.94</v>
      </c>
      <c r="H35" s="44" t="n">
        <v>0</v>
      </c>
      <c r="I35" s="41" t="n">
        <f aca="false">G35*H35</f>
        <v>0</v>
      </c>
    </row>
    <row r="36" customFormat="false" ht="15" hidden="false" customHeight="false" outlineLevel="0" collapsed="false">
      <c r="A36" s="32" t="n">
        <v>226</v>
      </c>
      <c r="B36" s="31" t="s">
        <v>35</v>
      </c>
      <c r="C36" s="32" t="s">
        <v>23</v>
      </c>
      <c r="D36" s="33" t="n">
        <v>8.99</v>
      </c>
      <c r="E36" s="34" t="n">
        <v>2.99</v>
      </c>
      <c r="F36" s="32" t="s">
        <v>24</v>
      </c>
      <c r="G36" s="34" t="n">
        <v>53.94</v>
      </c>
      <c r="H36" s="45" t="n">
        <v>0</v>
      </c>
      <c r="I36" s="34" t="n">
        <f aca="false">G36*H36</f>
        <v>0</v>
      </c>
    </row>
    <row r="37" customFormat="false" ht="15" hidden="false" customHeight="false" outlineLevel="0" collapsed="false">
      <c r="A37" s="39" t="n">
        <v>227</v>
      </c>
      <c r="B37" s="38" t="s">
        <v>36</v>
      </c>
      <c r="C37" s="39" t="s">
        <v>37</v>
      </c>
      <c r="D37" s="40" t="n">
        <v>8.99</v>
      </c>
      <c r="E37" s="41" t="n">
        <v>2.99</v>
      </c>
      <c r="F37" s="39" t="s">
        <v>24</v>
      </c>
      <c r="G37" s="41" t="n">
        <v>53.94</v>
      </c>
      <c r="H37" s="44" t="n">
        <v>0</v>
      </c>
      <c r="I37" s="41" t="n">
        <f aca="false">G37*H37</f>
        <v>0</v>
      </c>
    </row>
    <row r="38" customFormat="false" ht="15" hidden="false" customHeight="false" outlineLevel="0" collapsed="false">
      <c r="A38" s="32" t="n">
        <v>228</v>
      </c>
      <c r="B38" s="31" t="s">
        <v>38</v>
      </c>
      <c r="C38" s="32" t="s">
        <v>31</v>
      </c>
      <c r="D38" s="33" t="n">
        <v>8.99</v>
      </c>
      <c r="E38" s="34" t="n">
        <v>2.99</v>
      </c>
      <c r="F38" s="32" t="s">
        <v>24</v>
      </c>
      <c r="G38" s="34" t="n">
        <v>53.94</v>
      </c>
      <c r="H38" s="45" t="n">
        <v>0</v>
      </c>
      <c r="I38" s="34" t="n">
        <f aca="false">G38*H38</f>
        <v>0</v>
      </c>
    </row>
    <row r="39" customFormat="false" ht="15" hidden="false" customHeight="false" outlineLevel="0" collapsed="false">
      <c r="A39" s="37" t="n">
        <v>229</v>
      </c>
      <c r="B39" s="38" t="s">
        <v>36</v>
      </c>
      <c r="C39" s="39" t="s">
        <v>37</v>
      </c>
      <c r="D39" s="40" t="n">
        <v>8.99</v>
      </c>
      <c r="E39" s="41" t="n">
        <v>2.99</v>
      </c>
      <c r="F39" s="37" t="s">
        <v>24</v>
      </c>
      <c r="G39" s="42" t="n">
        <v>53.94</v>
      </c>
      <c r="H39" s="43" t="n">
        <v>0</v>
      </c>
      <c r="I39" s="42" t="n">
        <f aca="false">G39*H39</f>
        <v>0</v>
      </c>
    </row>
    <row r="40" customFormat="false" ht="15" hidden="false" customHeight="false" outlineLevel="0" collapsed="false">
      <c r="A40" s="37"/>
      <c r="B40" s="38" t="s">
        <v>38</v>
      </c>
      <c r="C40" s="39" t="s">
        <v>31</v>
      </c>
      <c r="D40" s="40" t="n">
        <v>8.99</v>
      </c>
      <c r="E40" s="41" t="n">
        <v>2.99</v>
      </c>
      <c r="F40" s="37"/>
      <c r="G40" s="42"/>
      <c r="H40" s="43"/>
      <c r="I40" s="42"/>
    </row>
    <row r="41" customFormat="false" ht="15" hidden="false" customHeight="false" outlineLevel="0" collapsed="false">
      <c r="A41" s="37"/>
      <c r="B41" s="38" t="s">
        <v>35</v>
      </c>
      <c r="C41" s="39" t="s">
        <v>23</v>
      </c>
      <c r="D41" s="40" t="n">
        <v>8.99</v>
      </c>
      <c r="E41" s="41" t="n">
        <v>2.99</v>
      </c>
      <c r="F41" s="37"/>
      <c r="G41" s="42"/>
      <c r="H41" s="43"/>
      <c r="I41" s="42"/>
    </row>
    <row r="42" customFormat="false" ht="15" hidden="false" customHeight="false" outlineLevel="0" collapsed="false">
      <c r="A42" s="46"/>
      <c r="B42" s="47" t="s">
        <v>39</v>
      </c>
      <c r="C42" s="48" t="s">
        <v>14</v>
      </c>
      <c r="D42" s="49" t="s">
        <v>40</v>
      </c>
      <c r="E42" s="49" t="s">
        <v>41</v>
      </c>
      <c r="F42" s="48" t="s">
        <v>17</v>
      </c>
      <c r="G42" s="49" t="s">
        <v>42</v>
      </c>
      <c r="H42" s="50" t="s">
        <v>43</v>
      </c>
      <c r="I42" s="49" t="s">
        <v>20</v>
      </c>
    </row>
    <row r="43" customFormat="false" ht="15" hidden="false" customHeight="false" outlineLevel="0" collapsed="false">
      <c r="A43" s="32" t="n">
        <v>13</v>
      </c>
      <c r="B43" s="31" t="s">
        <v>44</v>
      </c>
      <c r="C43" s="32" t="s">
        <v>37</v>
      </c>
      <c r="D43" s="33" t="n">
        <v>11.9</v>
      </c>
      <c r="E43" s="34" t="n">
        <v>5.95</v>
      </c>
      <c r="F43" s="32" t="s">
        <v>45</v>
      </c>
      <c r="G43" s="34" t="n">
        <v>71.4</v>
      </c>
      <c r="H43" s="45" t="n">
        <v>0</v>
      </c>
      <c r="I43" s="34" t="n">
        <f aca="false">G43*H43</f>
        <v>0</v>
      </c>
    </row>
    <row r="44" customFormat="false" ht="15" hidden="false" customHeight="false" outlineLevel="0" collapsed="false">
      <c r="A44" s="51" t="n">
        <v>24</v>
      </c>
      <c r="B44" s="52" t="s">
        <v>46</v>
      </c>
      <c r="C44" s="51" t="s">
        <v>37</v>
      </c>
      <c r="D44" s="53" t="n">
        <v>9.9</v>
      </c>
      <c r="E44" s="54" t="n">
        <v>4.95</v>
      </c>
      <c r="F44" s="51" t="s">
        <v>45</v>
      </c>
      <c r="G44" s="54" t="n">
        <v>59.4</v>
      </c>
      <c r="H44" s="55" t="n">
        <v>0</v>
      </c>
      <c r="I44" s="54" t="n">
        <f aca="false">G44*H44</f>
        <v>0</v>
      </c>
    </row>
    <row r="45" customFormat="false" ht="15" hidden="false" customHeight="false" outlineLevel="0" collapsed="false">
      <c r="A45" s="32" t="n">
        <v>29</v>
      </c>
      <c r="B45" s="31" t="s">
        <v>47</v>
      </c>
      <c r="C45" s="32" t="s">
        <v>23</v>
      </c>
      <c r="D45" s="33" t="n">
        <v>9.9</v>
      </c>
      <c r="E45" s="34" t="n">
        <v>4.95</v>
      </c>
      <c r="F45" s="32" t="s">
        <v>45</v>
      </c>
      <c r="G45" s="34" t="n">
        <v>59.4</v>
      </c>
      <c r="H45" s="45" t="n">
        <v>0</v>
      </c>
      <c r="I45" s="34" t="n">
        <f aca="false">G45*H45</f>
        <v>0</v>
      </c>
    </row>
    <row r="46" customFormat="false" ht="15" hidden="false" customHeight="false" outlineLevel="0" collapsed="false">
      <c r="A46" s="51" t="n">
        <v>34</v>
      </c>
      <c r="B46" s="52" t="s">
        <v>48</v>
      </c>
      <c r="C46" s="51" t="s">
        <v>23</v>
      </c>
      <c r="D46" s="53" t="n">
        <v>11</v>
      </c>
      <c r="E46" s="54" t="n">
        <v>5.5</v>
      </c>
      <c r="F46" s="51" t="s">
        <v>45</v>
      </c>
      <c r="G46" s="54" t="n">
        <v>66</v>
      </c>
      <c r="H46" s="55" t="n">
        <v>0</v>
      </c>
      <c r="I46" s="54" t="n">
        <f aca="false">G46*H46</f>
        <v>0</v>
      </c>
    </row>
    <row r="47" customFormat="false" ht="15" hidden="false" customHeight="false" outlineLevel="0" collapsed="false">
      <c r="A47" s="32" t="n">
        <v>40</v>
      </c>
      <c r="B47" s="31" t="s">
        <v>49</v>
      </c>
      <c r="C47" s="32" t="s">
        <v>23</v>
      </c>
      <c r="D47" s="33" t="n">
        <v>11.9</v>
      </c>
      <c r="E47" s="34" t="n">
        <v>5.95</v>
      </c>
      <c r="F47" s="32" t="s">
        <v>45</v>
      </c>
      <c r="G47" s="34" t="n">
        <v>71.4</v>
      </c>
      <c r="H47" s="45" t="n">
        <v>0</v>
      </c>
      <c r="I47" s="34" t="n">
        <f aca="false">G47*H47</f>
        <v>0</v>
      </c>
    </row>
    <row r="48" customFormat="false" ht="15" hidden="false" customHeight="false" outlineLevel="0" collapsed="false">
      <c r="A48" s="51" t="n">
        <v>52</v>
      </c>
      <c r="B48" s="52" t="s">
        <v>50</v>
      </c>
      <c r="C48" s="51" t="s">
        <v>23</v>
      </c>
      <c r="D48" s="53" t="n">
        <v>12.9</v>
      </c>
      <c r="E48" s="54" t="n">
        <v>6.45</v>
      </c>
      <c r="F48" s="51" t="s">
        <v>45</v>
      </c>
      <c r="G48" s="54" t="n">
        <v>77.4</v>
      </c>
      <c r="H48" s="55" t="n">
        <v>0</v>
      </c>
      <c r="I48" s="54" t="n">
        <f aca="false">G48*H48</f>
        <v>0</v>
      </c>
    </row>
    <row r="49" customFormat="false" ht="15" hidden="false" customHeight="false" outlineLevel="0" collapsed="false">
      <c r="A49" s="32" t="n">
        <v>61</v>
      </c>
      <c r="B49" s="31" t="s">
        <v>51</v>
      </c>
      <c r="C49" s="32" t="s">
        <v>37</v>
      </c>
      <c r="D49" s="33" t="n">
        <v>11.9</v>
      </c>
      <c r="E49" s="34" t="n">
        <v>5.95</v>
      </c>
      <c r="F49" s="32" t="s">
        <v>45</v>
      </c>
      <c r="G49" s="34" t="n">
        <v>71.4</v>
      </c>
      <c r="H49" s="45" t="n">
        <v>0</v>
      </c>
      <c r="I49" s="34" t="n">
        <f aca="false">G49*H49</f>
        <v>0</v>
      </c>
    </row>
    <row r="50" customFormat="false" ht="15" hidden="false" customHeight="false" outlineLevel="0" collapsed="false">
      <c r="A50" s="51" t="n">
        <v>73</v>
      </c>
      <c r="B50" s="52" t="s">
        <v>52</v>
      </c>
      <c r="C50" s="51" t="s">
        <v>37</v>
      </c>
      <c r="D50" s="53" t="n">
        <v>11.9</v>
      </c>
      <c r="E50" s="54" t="n">
        <v>5.95</v>
      </c>
      <c r="F50" s="51" t="s">
        <v>45</v>
      </c>
      <c r="G50" s="54" t="n">
        <v>71.4</v>
      </c>
      <c r="H50" s="55" t="n">
        <v>0</v>
      </c>
      <c r="I50" s="54" t="n">
        <f aca="false">G50*H50</f>
        <v>0</v>
      </c>
    </row>
    <row r="51" customFormat="false" ht="15" hidden="false" customHeight="false" outlineLevel="0" collapsed="false">
      <c r="A51" s="32" t="n">
        <v>74</v>
      </c>
      <c r="B51" s="31" t="s">
        <v>53</v>
      </c>
      <c r="C51" s="32" t="s">
        <v>37</v>
      </c>
      <c r="D51" s="33" t="n">
        <v>7.99</v>
      </c>
      <c r="E51" s="34" t="n">
        <v>3.99</v>
      </c>
      <c r="F51" s="32" t="s">
        <v>45</v>
      </c>
      <c r="G51" s="34" t="n">
        <v>47.94</v>
      </c>
      <c r="H51" s="45" t="n">
        <v>0</v>
      </c>
      <c r="I51" s="34" t="n">
        <f aca="false">G51*H51</f>
        <v>0</v>
      </c>
    </row>
    <row r="52" customFormat="false" ht="15" hidden="false" customHeight="false" outlineLevel="0" collapsed="false">
      <c r="A52" s="51" t="n">
        <v>85</v>
      </c>
      <c r="B52" s="52" t="s">
        <v>54</v>
      </c>
      <c r="C52" s="51" t="s">
        <v>23</v>
      </c>
      <c r="D52" s="53" t="n">
        <v>5.99</v>
      </c>
      <c r="E52" s="54" t="n">
        <v>2.99</v>
      </c>
      <c r="F52" s="51" t="s">
        <v>45</v>
      </c>
      <c r="G52" s="54" t="n">
        <v>35.94</v>
      </c>
      <c r="H52" s="55" t="n">
        <v>0</v>
      </c>
      <c r="I52" s="54" t="n">
        <f aca="false">G52*H52</f>
        <v>0</v>
      </c>
    </row>
    <row r="53" customFormat="false" ht="15" hidden="false" customHeight="false" outlineLevel="0" collapsed="false">
      <c r="A53" s="32" t="n">
        <v>98</v>
      </c>
      <c r="B53" s="31" t="s">
        <v>55</v>
      </c>
      <c r="C53" s="32" t="s">
        <v>23</v>
      </c>
      <c r="D53" s="33" t="n">
        <v>8.9</v>
      </c>
      <c r="E53" s="34" t="n">
        <v>4.45</v>
      </c>
      <c r="F53" s="32" t="s">
        <v>45</v>
      </c>
      <c r="G53" s="34" t="n">
        <v>53.4</v>
      </c>
      <c r="H53" s="45" t="n">
        <v>0</v>
      </c>
      <c r="I53" s="34" t="n">
        <f aca="false">G53*H53</f>
        <v>0</v>
      </c>
    </row>
    <row r="54" customFormat="false" ht="15" hidden="false" customHeight="false" outlineLevel="0" collapsed="false">
      <c r="A54" s="51" t="n">
        <v>108</v>
      </c>
      <c r="B54" s="52" t="s">
        <v>56</v>
      </c>
      <c r="C54" s="51" t="s">
        <v>23</v>
      </c>
      <c r="D54" s="53" t="n">
        <v>7.99</v>
      </c>
      <c r="E54" s="54" t="n">
        <v>3.99</v>
      </c>
      <c r="F54" s="51" t="s">
        <v>45</v>
      </c>
      <c r="G54" s="54" t="n">
        <v>47.94</v>
      </c>
      <c r="H54" s="55" t="n">
        <v>0</v>
      </c>
      <c r="I54" s="54" t="n">
        <f aca="false">G54*H54</f>
        <v>0</v>
      </c>
    </row>
    <row r="55" customFormat="false" ht="15" hidden="false" customHeight="false" outlineLevel="0" collapsed="false">
      <c r="A55" s="32" t="n">
        <v>115</v>
      </c>
      <c r="B55" s="31" t="s">
        <v>57</v>
      </c>
      <c r="C55" s="32" t="s">
        <v>31</v>
      </c>
      <c r="D55" s="33" t="n">
        <v>8.99</v>
      </c>
      <c r="E55" s="34" t="n">
        <v>4.5</v>
      </c>
      <c r="F55" s="32" t="s">
        <v>45</v>
      </c>
      <c r="G55" s="34" t="n">
        <v>53.94</v>
      </c>
      <c r="H55" s="45" t="n">
        <v>0</v>
      </c>
      <c r="I55" s="34" t="n">
        <f aca="false">G55*H55</f>
        <v>0</v>
      </c>
    </row>
    <row r="56" customFormat="false" ht="15" hidden="false" customHeight="false" outlineLevel="0" collapsed="false">
      <c r="A56" s="51" t="n">
        <v>131</v>
      </c>
      <c r="B56" s="52" t="s">
        <v>58</v>
      </c>
      <c r="C56" s="51" t="s">
        <v>37</v>
      </c>
      <c r="D56" s="53" t="n">
        <v>7.99</v>
      </c>
      <c r="E56" s="54" t="n">
        <v>3.99</v>
      </c>
      <c r="F56" s="51" t="s">
        <v>45</v>
      </c>
      <c r="G56" s="54" t="n">
        <v>47.94</v>
      </c>
      <c r="H56" s="55" t="n">
        <v>0</v>
      </c>
      <c r="I56" s="54" t="n">
        <f aca="false">G56*H56</f>
        <v>0</v>
      </c>
    </row>
    <row r="57" customFormat="false" ht="15" hidden="false" customHeight="false" outlineLevel="0" collapsed="false">
      <c r="A57" s="32" t="n">
        <v>135</v>
      </c>
      <c r="B57" s="31" t="s">
        <v>59</v>
      </c>
      <c r="C57" s="32" t="s">
        <v>37</v>
      </c>
      <c r="D57" s="33" t="n">
        <v>7.99</v>
      </c>
      <c r="E57" s="34" t="n">
        <v>3.99</v>
      </c>
      <c r="F57" s="32" t="s">
        <v>45</v>
      </c>
      <c r="G57" s="34" t="n">
        <v>47.94</v>
      </c>
      <c r="H57" s="45" t="n">
        <v>0</v>
      </c>
      <c r="I57" s="34" t="n">
        <f aca="false">G57*H57</f>
        <v>0</v>
      </c>
    </row>
    <row r="58" customFormat="false" ht="15" hidden="false" customHeight="false" outlineLevel="0" collapsed="false">
      <c r="A58" s="51" t="n">
        <v>140</v>
      </c>
      <c r="B58" s="52" t="s">
        <v>60</v>
      </c>
      <c r="C58" s="51" t="s">
        <v>37</v>
      </c>
      <c r="D58" s="53" t="n">
        <v>13.9</v>
      </c>
      <c r="E58" s="54" t="n">
        <v>6.95</v>
      </c>
      <c r="F58" s="51" t="s">
        <v>45</v>
      </c>
      <c r="G58" s="54" t="n">
        <v>83.4</v>
      </c>
      <c r="H58" s="55" t="n">
        <v>0</v>
      </c>
      <c r="I58" s="54" t="n">
        <f aca="false">G58*H58</f>
        <v>0</v>
      </c>
    </row>
    <row r="59" customFormat="false" ht="15" hidden="false" customHeight="false" outlineLevel="0" collapsed="false">
      <c r="A59" s="32" t="n">
        <v>160</v>
      </c>
      <c r="B59" s="31" t="s">
        <v>61</v>
      </c>
      <c r="C59" s="32" t="s">
        <v>23</v>
      </c>
      <c r="D59" s="33" t="n">
        <v>6.99</v>
      </c>
      <c r="E59" s="34" t="n">
        <v>3.5</v>
      </c>
      <c r="F59" s="32" t="s">
        <v>45</v>
      </c>
      <c r="G59" s="34" t="n">
        <v>41.94</v>
      </c>
      <c r="H59" s="45" t="n">
        <v>0</v>
      </c>
      <c r="I59" s="34" t="n">
        <f aca="false">G59*H59</f>
        <v>0</v>
      </c>
    </row>
    <row r="60" customFormat="false" ht="15" hidden="false" customHeight="false" outlineLevel="0" collapsed="false">
      <c r="A60" s="51" t="n">
        <v>193</v>
      </c>
      <c r="B60" s="52" t="s">
        <v>62</v>
      </c>
      <c r="C60" s="51" t="s">
        <v>23</v>
      </c>
      <c r="D60" s="53" t="n">
        <v>11.9</v>
      </c>
      <c r="E60" s="54" t="n">
        <v>5.95</v>
      </c>
      <c r="F60" s="51" t="s">
        <v>45</v>
      </c>
      <c r="G60" s="54" t="n">
        <v>71.4</v>
      </c>
      <c r="H60" s="55" t="n">
        <v>0</v>
      </c>
      <c r="I60" s="54" t="n">
        <f aca="false">G60*H60</f>
        <v>0</v>
      </c>
    </row>
    <row r="61" customFormat="false" ht="15" hidden="false" customHeight="false" outlineLevel="0" collapsed="false">
      <c r="A61" s="32" t="n">
        <v>199</v>
      </c>
      <c r="B61" s="31" t="s">
        <v>63</v>
      </c>
      <c r="C61" s="32" t="s">
        <v>37</v>
      </c>
      <c r="D61" s="33" t="n">
        <v>9.9</v>
      </c>
      <c r="E61" s="34" t="n">
        <v>4.95</v>
      </c>
      <c r="F61" s="32" t="s">
        <v>45</v>
      </c>
      <c r="G61" s="34" t="n">
        <v>59.4</v>
      </c>
      <c r="H61" s="45" t="n">
        <v>0</v>
      </c>
      <c r="I61" s="34" t="n">
        <f aca="false">G61*H61</f>
        <v>0</v>
      </c>
    </row>
    <row r="62" customFormat="false" ht="15" hidden="false" customHeight="false" outlineLevel="0" collapsed="false">
      <c r="A62" s="27"/>
      <c r="B62" s="28" t="s">
        <v>64</v>
      </c>
      <c r="C62" s="56" t="s">
        <v>14</v>
      </c>
      <c r="D62" s="57" t="s">
        <v>40</v>
      </c>
      <c r="E62" s="57" t="s">
        <v>41</v>
      </c>
      <c r="F62" s="56" t="s">
        <v>17</v>
      </c>
      <c r="G62" s="57" t="s">
        <v>42</v>
      </c>
      <c r="H62" s="58" t="s">
        <v>43</v>
      </c>
      <c r="I62" s="57" t="s">
        <v>20</v>
      </c>
    </row>
    <row r="63" customFormat="false" ht="15" hidden="false" customHeight="false" outlineLevel="0" collapsed="false">
      <c r="A63" s="37" t="n">
        <v>7</v>
      </c>
      <c r="B63" s="38" t="s">
        <v>65</v>
      </c>
      <c r="C63" s="39" t="s">
        <v>37</v>
      </c>
      <c r="D63" s="40" t="n">
        <v>7.99</v>
      </c>
      <c r="E63" s="41" t="n">
        <v>4.99</v>
      </c>
      <c r="F63" s="37" t="s">
        <v>45</v>
      </c>
      <c r="G63" s="42" t="n">
        <v>59.88</v>
      </c>
      <c r="H63" s="43" t="n">
        <v>0</v>
      </c>
      <c r="I63" s="42" t="n">
        <f aca="false">G63*H63</f>
        <v>0</v>
      </c>
    </row>
    <row r="64" customFormat="false" ht="15" hidden="false" customHeight="false" outlineLevel="0" collapsed="false">
      <c r="A64" s="37"/>
      <c r="B64" s="38" t="s">
        <v>66</v>
      </c>
      <c r="C64" s="39" t="s">
        <v>37</v>
      </c>
      <c r="D64" s="40" t="n">
        <v>11.9</v>
      </c>
      <c r="E64" s="41" t="n">
        <v>4.99</v>
      </c>
      <c r="F64" s="37"/>
      <c r="G64" s="42"/>
      <c r="H64" s="43"/>
      <c r="I64" s="42"/>
    </row>
    <row r="65" customFormat="false" ht="15" hidden="false" customHeight="false" outlineLevel="0" collapsed="false">
      <c r="A65" s="30" t="n">
        <v>23</v>
      </c>
      <c r="B65" s="31" t="s">
        <v>67</v>
      </c>
      <c r="C65" s="32" t="s">
        <v>23</v>
      </c>
      <c r="D65" s="33" t="n">
        <v>6.99</v>
      </c>
      <c r="E65" s="34" t="n">
        <v>4.99</v>
      </c>
      <c r="F65" s="30" t="s">
        <v>45</v>
      </c>
      <c r="G65" s="35" t="n">
        <v>59.88</v>
      </c>
      <c r="H65" s="36" t="n">
        <v>0</v>
      </c>
      <c r="I65" s="35" t="n">
        <f aca="false">G65*H65</f>
        <v>0</v>
      </c>
    </row>
    <row r="66" customFormat="false" ht="15" hidden="false" customHeight="false" outlineLevel="0" collapsed="false">
      <c r="A66" s="30"/>
      <c r="B66" s="31" t="s">
        <v>68</v>
      </c>
      <c r="C66" s="32" t="s">
        <v>23</v>
      </c>
      <c r="D66" s="33" t="n">
        <v>10.5</v>
      </c>
      <c r="E66" s="34" t="n">
        <v>4.99</v>
      </c>
      <c r="F66" s="30"/>
      <c r="G66" s="35"/>
      <c r="H66" s="36"/>
      <c r="I66" s="35"/>
    </row>
    <row r="67" customFormat="false" ht="15" hidden="false" customHeight="false" outlineLevel="0" collapsed="false">
      <c r="A67" s="37" t="n">
        <v>47</v>
      </c>
      <c r="B67" s="38" t="s">
        <v>69</v>
      </c>
      <c r="C67" s="39" t="s">
        <v>37</v>
      </c>
      <c r="D67" s="40" t="n">
        <v>7.99</v>
      </c>
      <c r="E67" s="41" t="n">
        <v>4.99</v>
      </c>
      <c r="F67" s="37" t="s">
        <v>45</v>
      </c>
      <c r="G67" s="42" t="n">
        <v>59.88</v>
      </c>
      <c r="H67" s="43" t="n">
        <v>0</v>
      </c>
      <c r="I67" s="42" t="n">
        <f aca="false">G67*H67</f>
        <v>0</v>
      </c>
    </row>
    <row r="68" customFormat="false" ht="15" hidden="false" customHeight="false" outlineLevel="0" collapsed="false">
      <c r="A68" s="37"/>
      <c r="B68" s="38" t="s">
        <v>70</v>
      </c>
      <c r="C68" s="39" t="s">
        <v>37</v>
      </c>
      <c r="D68" s="40" t="n">
        <v>9.95</v>
      </c>
      <c r="E68" s="41" t="n">
        <v>4.99</v>
      </c>
      <c r="F68" s="37"/>
      <c r="G68" s="42"/>
      <c r="H68" s="43"/>
      <c r="I68" s="42"/>
    </row>
    <row r="69" customFormat="false" ht="15" hidden="false" customHeight="false" outlineLevel="0" collapsed="false">
      <c r="A69" s="30" t="n">
        <v>53</v>
      </c>
      <c r="B69" s="31" t="s">
        <v>71</v>
      </c>
      <c r="C69" s="32" t="s">
        <v>37</v>
      </c>
      <c r="D69" s="33" t="n">
        <v>9.99</v>
      </c>
      <c r="E69" s="34" t="n">
        <v>5.99</v>
      </c>
      <c r="F69" s="30" t="s">
        <v>45</v>
      </c>
      <c r="G69" s="35" t="n">
        <v>71.88</v>
      </c>
      <c r="H69" s="36" t="n">
        <v>0</v>
      </c>
      <c r="I69" s="35" t="n">
        <f aca="false">G69*H69</f>
        <v>0</v>
      </c>
    </row>
    <row r="70" customFormat="false" ht="15" hidden="false" customHeight="false" outlineLevel="0" collapsed="false">
      <c r="A70" s="30"/>
      <c r="B70" s="31" t="s">
        <v>72</v>
      </c>
      <c r="C70" s="32" t="s">
        <v>37</v>
      </c>
      <c r="D70" s="33" t="n">
        <v>11</v>
      </c>
      <c r="E70" s="34" t="n">
        <v>5.99</v>
      </c>
      <c r="F70" s="30"/>
      <c r="G70" s="35"/>
      <c r="H70" s="36"/>
      <c r="I70" s="35"/>
    </row>
    <row r="71" customFormat="false" ht="15" hidden="false" customHeight="false" outlineLevel="0" collapsed="false">
      <c r="A71" s="37" t="n">
        <v>56</v>
      </c>
      <c r="B71" s="38" t="s">
        <v>73</v>
      </c>
      <c r="C71" s="39" t="s">
        <v>37</v>
      </c>
      <c r="D71" s="40" t="n">
        <v>23.9</v>
      </c>
      <c r="E71" s="41" t="n">
        <v>9.99</v>
      </c>
      <c r="F71" s="37" t="s">
        <v>45</v>
      </c>
      <c r="G71" s="42" t="n">
        <v>119.88</v>
      </c>
      <c r="H71" s="43" t="n">
        <v>0</v>
      </c>
      <c r="I71" s="42" t="n">
        <f aca="false">G71*H71</f>
        <v>0</v>
      </c>
    </row>
    <row r="72" customFormat="false" ht="15" hidden="false" customHeight="false" outlineLevel="0" collapsed="false">
      <c r="A72" s="37"/>
      <c r="B72" s="38" t="s">
        <v>74</v>
      </c>
      <c r="C72" s="39" t="s">
        <v>37</v>
      </c>
      <c r="D72" s="40" t="n">
        <v>11</v>
      </c>
      <c r="E72" s="41" t="n">
        <v>9.99</v>
      </c>
      <c r="F72" s="37"/>
      <c r="G72" s="42"/>
      <c r="H72" s="43"/>
      <c r="I72" s="42"/>
    </row>
    <row r="73" customFormat="false" ht="15" hidden="false" customHeight="false" outlineLevel="0" collapsed="false">
      <c r="A73" s="30" t="n">
        <v>67</v>
      </c>
      <c r="B73" s="31" t="s">
        <v>75</v>
      </c>
      <c r="C73" s="32" t="s">
        <v>23</v>
      </c>
      <c r="D73" s="33" t="n">
        <v>17.9</v>
      </c>
      <c r="E73" s="34" t="n">
        <v>7.99</v>
      </c>
      <c r="F73" s="30" t="s">
        <v>45</v>
      </c>
      <c r="G73" s="35" t="n">
        <v>95.88</v>
      </c>
      <c r="H73" s="36" t="n">
        <v>0</v>
      </c>
      <c r="I73" s="35" t="n">
        <f aca="false">G73*H73</f>
        <v>0</v>
      </c>
    </row>
    <row r="74" customFormat="false" ht="15" hidden="false" customHeight="false" outlineLevel="0" collapsed="false">
      <c r="A74" s="30"/>
      <c r="B74" s="31" t="s">
        <v>76</v>
      </c>
      <c r="C74" s="32" t="s">
        <v>23</v>
      </c>
      <c r="D74" s="33" t="n">
        <v>9.9</v>
      </c>
      <c r="E74" s="34" t="n">
        <v>7.99</v>
      </c>
      <c r="F74" s="30"/>
      <c r="G74" s="35"/>
      <c r="H74" s="36"/>
      <c r="I74" s="35"/>
    </row>
    <row r="75" customFormat="false" ht="15" hidden="false" customHeight="false" outlineLevel="0" collapsed="false">
      <c r="A75" s="37" t="n">
        <v>79</v>
      </c>
      <c r="B75" s="38" t="s">
        <v>77</v>
      </c>
      <c r="C75" s="39" t="s">
        <v>23</v>
      </c>
      <c r="D75" s="40" t="n">
        <v>6.99</v>
      </c>
      <c r="E75" s="41" t="n">
        <v>3.99</v>
      </c>
      <c r="F75" s="37" t="s">
        <v>45</v>
      </c>
      <c r="G75" s="42" t="n">
        <v>47.88</v>
      </c>
      <c r="H75" s="43" t="n">
        <v>0</v>
      </c>
      <c r="I75" s="42" t="n">
        <f aca="false">G75*H75</f>
        <v>0</v>
      </c>
    </row>
    <row r="76" customFormat="false" ht="15" hidden="false" customHeight="false" outlineLevel="0" collapsed="false">
      <c r="A76" s="37"/>
      <c r="B76" s="38" t="s">
        <v>78</v>
      </c>
      <c r="C76" s="39" t="s">
        <v>23</v>
      </c>
      <c r="D76" s="40" t="n">
        <v>9.9</v>
      </c>
      <c r="E76" s="41" t="n">
        <v>3.99</v>
      </c>
      <c r="F76" s="37"/>
      <c r="G76" s="42"/>
      <c r="H76" s="43"/>
      <c r="I76" s="42"/>
    </row>
    <row r="77" customFormat="false" ht="15" hidden="false" customHeight="false" outlineLevel="0" collapsed="false">
      <c r="A77" s="30" t="n">
        <v>92</v>
      </c>
      <c r="B77" s="31" t="s">
        <v>79</v>
      </c>
      <c r="C77" s="32" t="s">
        <v>23</v>
      </c>
      <c r="D77" s="33" t="n">
        <v>12.99</v>
      </c>
      <c r="E77" s="34" t="n">
        <v>5.99</v>
      </c>
      <c r="F77" s="30" t="s">
        <v>45</v>
      </c>
      <c r="G77" s="35" t="n">
        <v>71.88</v>
      </c>
      <c r="H77" s="36" t="n">
        <v>0</v>
      </c>
      <c r="I77" s="35" t="n">
        <f aca="false">G77*H77</f>
        <v>0</v>
      </c>
    </row>
    <row r="78" customFormat="false" ht="15" hidden="false" customHeight="false" outlineLevel="0" collapsed="false">
      <c r="A78" s="30"/>
      <c r="B78" s="31" t="s">
        <v>80</v>
      </c>
      <c r="C78" s="32" t="s">
        <v>23</v>
      </c>
      <c r="D78" s="33" t="n">
        <v>11.9</v>
      </c>
      <c r="E78" s="34" t="n">
        <v>5.99</v>
      </c>
      <c r="F78" s="30"/>
      <c r="G78" s="35"/>
      <c r="H78" s="36"/>
      <c r="I78" s="35"/>
    </row>
    <row r="79" customFormat="false" ht="15" hidden="false" customHeight="false" outlineLevel="0" collapsed="false">
      <c r="A79" s="37" t="n">
        <v>104</v>
      </c>
      <c r="B79" s="38" t="s">
        <v>81</v>
      </c>
      <c r="C79" s="39" t="s">
        <v>23</v>
      </c>
      <c r="D79" s="40" t="n">
        <v>18.9</v>
      </c>
      <c r="E79" s="41" t="n">
        <v>6.99</v>
      </c>
      <c r="F79" s="37" t="s">
        <v>45</v>
      </c>
      <c r="G79" s="42" t="n">
        <v>83.88</v>
      </c>
      <c r="H79" s="43" t="n">
        <v>0</v>
      </c>
      <c r="I79" s="42" t="n">
        <f aca="false">G79*H79</f>
        <v>0</v>
      </c>
    </row>
    <row r="80" customFormat="false" ht="15" hidden="false" customHeight="false" outlineLevel="0" collapsed="false">
      <c r="A80" s="37"/>
      <c r="B80" s="38" t="s">
        <v>82</v>
      </c>
      <c r="C80" s="39" t="s">
        <v>23</v>
      </c>
      <c r="D80" s="40" t="n">
        <v>8.99</v>
      </c>
      <c r="E80" s="41" t="n">
        <v>6.99</v>
      </c>
      <c r="F80" s="37"/>
      <c r="G80" s="42"/>
      <c r="H80" s="43"/>
      <c r="I80" s="42"/>
    </row>
    <row r="81" customFormat="false" ht="15" hidden="false" customHeight="false" outlineLevel="0" collapsed="false">
      <c r="A81" s="30" t="n">
        <v>125</v>
      </c>
      <c r="B81" s="31" t="s">
        <v>83</v>
      </c>
      <c r="C81" s="32" t="s">
        <v>23</v>
      </c>
      <c r="D81" s="33" t="n">
        <v>14.9</v>
      </c>
      <c r="E81" s="34" t="n">
        <v>5.99</v>
      </c>
      <c r="F81" s="30" t="s">
        <v>45</v>
      </c>
      <c r="G81" s="35" t="n">
        <v>71.88</v>
      </c>
      <c r="H81" s="36" t="n">
        <v>0</v>
      </c>
      <c r="I81" s="35" t="n">
        <f aca="false">G81*H81</f>
        <v>0</v>
      </c>
    </row>
    <row r="82" customFormat="false" ht="15" hidden="false" customHeight="false" outlineLevel="0" collapsed="false">
      <c r="A82" s="30"/>
      <c r="B82" s="31" t="s">
        <v>84</v>
      </c>
      <c r="C82" s="32" t="s">
        <v>23</v>
      </c>
      <c r="D82" s="33" t="n">
        <v>8.99</v>
      </c>
      <c r="E82" s="34" t="n">
        <v>5.99</v>
      </c>
      <c r="F82" s="30"/>
      <c r="G82" s="35"/>
      <c r="H82" s="36"/>
      <c r="I82" s="35"/>
    </row>
    <row r="83" customFormat="false" ht="15" hidden="false" customHeight="false" outlineLevel="0" collapsed="false">
      <c r="A83" s="37" t="n">
        <v>155</v>
      </c>
      <c r="B83" s="38" t="s">
        <v>85</v>
      </c>
      <c r="C83" s="39" t="s">
        <v>23</v>
      </c>
      <c r="D83" s="40" t="n">
        <v>7.99</v>
      </c>
      <c r="E83" s="41" t="n">
        <v>3.99</v>
      </c>
      <c r="F83" s="37" t="s">
        <v>45</v>
      </c>
      <c r="G83" s="42" t="n">
        <v>47.88</v>
      </c>
      <c r="H83" s="43" t="n">
        <v>0</v>
      </c>
      <c r="I83" s="42" t="n">
        <f aca="false">G83*H83</f>
        <v>0</v>
      </c>
    </row>
    <row r="84" customFormat="false" ht="15" hidden="false" customHeight="false" outlineLevel="0" collapsed="false">
      <c r="A84" s="37"/>
      <c r="B84" s="38" t="s">
        <v>86</v>
      </c>
      <c r="C84" s="39" t="s">
        <v>23</v>
      </c>
      <c r="D84" s="40" t="n">
        <v>7.99</v>
      </c>
      <c r="E84" s="41" t="n">
        <v>3.99</v>
      </c>
      <c r="F84" s="37"/>
      <c r="G84" s="42"/>
      <c r="H84" s="43"/>
      <c r="I84" s="42"/>
    </row>
    <row r="85" customFormat="false" ht="15" hidden="false" customHeight="false" outlineLevel="0" collapsed="false">
      <c r="A85" s="30" t="n">
        <v>161</v>
      </c>
      <c r="B85" s="31" t="s">
        <v>87</v>
      </c>
      <c r="C85" s="32" t="s">
        <v>23</v>
      </c>
      <c r="D85" s="33" t="n">
        <v>8.99</v>
      </c>
      <c r="E85" s="34" t="n">
        <v>3.99</v>
      </c>
      <c r="F85" s="30" t="s">
        <v>45</v>
      </c>
      <c r="G85" s="35" t="n">
        <v>47.88</v>
      </c>
      <c r="H85" s="36" t="n">
        <v>0</v>
      </c>
      <c r="I85" s="35" t="n">
        <f aca="false">G85*H85</f>
        <v>0</v>
      </c>
    </row>
    <row r="86" customFormat="false" ht="15" hidden="false" customHeight="false" outlineLevel="0" collapsed="false">
      <c r="A86" s="30"/>
      <c r="B86" s="31" t="s">
        <v>88</v>
      </c>
      <c r="C86" s="32" t="s">
        <v>23</v>
      </c>
      <c r="D86" s="33" t="n">
        <v>5.99</v>
      </c>
      <c r="E86" s="34" t="n">
        <v>3.99</v>
      </c>
      <c r="F86" s="30"/>
      <c r="G86" s="35"/>
      <c r="H86" s="36"/>
      <c r="I86" s="35"/>
    </row>
    <row r="87" customFormat="false" ht="15" hidden="false" customHeight="false" outlineLevel="0" collapsed="false">
      <c r="A87" s="37" t="n">
        <v>171</v>
      </c>
      <c r="B87" s="38" t="s">
        <v>89</v>
      </c>
      <c r="C87" s="39" t="s">
        <v>37</v>
      </c>
      <c r="D87" s="40" t="n">
        <v>8.99</v>
      </c>
      <c r="E87" s="41" t="n">
        <v>4.99</v>
      </c>
      <c r="F87" s="37" t="s">
        <v>45</v>
      </c>
      <c r="G87" s="42" t="n">
        <v>59.88</v>
      </c>
      <c r="H87" s="43" t="n">
        <v>0</v>
      </c>
      <c r="I87" s="42" t="n">
        <f aca="false">G87*H87</f>
        <v>0</v>
      </c>
    </row>
    <row r="88" customFormat="false" ht="15" hidden="false" customHeight="false" outlineLevel="0" collapsed="false">
      <c r="A88" s="37"/>
      <c r="B88" s="38" t="s">
        <v>90</v>
      </c>
      <c r="C88" s="39" t="s">
        <v>37</v>
      </c>
      <c r="D88" s="40" t="n">
        <v>9.99</v>
      </c>
      <c r="E88" s="41" t="n">
        <v>4.99</v>
      </c>
      <c r="F88" s="37"/>
      <c r="G88" s="42"/>
      <c r="H88" s="43"/>
      <c r="I88" s="42"/>
    </row>
    <row r="89" customFormat="false" ht="15" hidden="false" customHeight="false" outlineLevel="0" collapsed="false">
      <c r="A89" s="30" t="n">
        <v>177</v>
      </c>
      <c r="B89" s="31" t="s">
        <v>91</v>
      </c>
      <c r="C89" s="32" t="s">
        <v>23</v>
      </c>
      <c r="D89" s="33" t="n">
        <v>12.9</v>
      </c>
      <c r="E89" s="34" t="n">
        <v>4.99</v>
      </c>
      <c r="F89" s="30" t="s">
        <v>45</v>
      </c>
      <c r="G89" s="35" t="n">
        <v>59.88</v>
      </c>
      <c r="H89" s="36" t="n">
        <v>0</v>
      </c>
      <c r="I89" s="35" t="n">
        <f aca="false">G89*H89</f>
        <v>0</v>
      </c>
    </row>
    <row r="90" customFormat="false" ht="15" hidden="false" customHeight="false" outlineLevel="0" collapsed="false">
      <c r="A90" s="30"/>
      <c r="B90" s="31" t="s">
        <v>92</v>
      </c>
      <c r="C90" s="32" t="s">
        <v>23</v>
      </c>
      <c r="D90" s="33" t="n">
        <v>11.9</v>
      </c>
      <c r="E90" s="34" t="n">
        <v>4.99</v>
      </c>
      <c r="F90" s="30"/>
      <c r="G90" s="35"/>
      <c r="H90" s="36"/>
      <c r="I90" s="35"/>
    </row>
    <row r="91" customFormat="false" ht="15" hidden="false" customHeight="false" outlineLevel="0" collapsed="false">
      <c r="A91" s="37" t="n">
        <v>183</v>
      </c>
      <c r="B91" s="38" t="s">
        <v>93</v>
      </c>
      <c r="C91" s="39" t="s">
        <v>23</v>
      </c>
      <c r="D91" s="40" t="n">
        <v>5.99</v>
      </c>
      <c r="E91" s="41" t="n">
        <v>3.99</v>
      </c>
      <c r="F91" s="37" t="s">
        <v>45</v>
      </c>
      <c r="G91" s="42" t="n">
        <v>47.88</v>
      </c>
      <c r="H91" s="43" t="n">
        <v>0</v>
      </c>
      <c r="I91" s="42" t="n">
        <f aca="false">G91*H91</f>
        <v>0</v>
      </c>
    </row>
    <row r="92" customFormat="false" ht="15" hidden="false" customHeight="false" outlineLevel="0" collapsed="false">
      <c r="A92" s="37"/>
      <c r="B92" s="38" t="s">
        <v>94</v>
      </c>
      <c r="C92" s="39" t="s">
        <v>23</v>
      </c>
      <c r="D92" s="40" t="n">
        <v>8.99</v>
      </c>
      <c r="E92" s="41" t="n">
        <v>3.99</v>
      </c>
      <c r="F92" s="37"/>
      <c r="G92" s="42"/>
      <c r="H92" s="43"/>
      <c r="I92" s="42"/>
    </row>
    <row r="93" customFormat="false" ht="15" hidden="false" customHeight="false" outlineLevel="0" collapsed="false">
      <c r="A93" s="30" t="n">
        <v>188</v>
      </c>
      <c r="B93" s="31" t="s">
        <v>95</v>
      </c>
      <c r="C93" s="32" t="s">
        <v>23</v>
      </c>
      <c r="D93" s="33" t="n">
        <v>18.9</v>
      </c>
      <c r="E93" s="34" t="n">
        <v>6.99</v>
      </c>
      <c r="F93" s="30" t="s">
        <v>45</v>
      </c>
      <c r="G93" s="35" t="n">
        <v>83.88</v>
      </c>
      <c r="H93" s="36" t="n">
        <v>0</v>
      </c>
      <c r="I93" s="35" t="n">
        <f aca="false">G93*H93</f>
        <v>0</v>
      </c>
    </row>
    <row r="94" customFormat="false" ht="15" hidden="false" customHeight="false" outlineLevel="0" collapsed="false">
      <c r="A94" s="30"/>
      <c r="B94" s="31" t="s">
        <v>96</v>
      </c>
      <c r="C94" s="32" t="s">
        <v>23</v>
      </c>
      <c r="D94" s="33" t="n">
        <v>9.99</v>
      </c>
      <c r="E94" s="34" t="n">
        <v>6.99</v>
      </c>
      <c r="F94" s="30"/>
      <c r="G94" s="35"/>
      <c r="H94" s="36"/>
      <c r="I94" s="35"/>
    </row>
    <row r="95" customFormat="false" ht="15" hidden="false" customHeight="false" outlineLevel="0" collapsed="false">
      <c r="A95" s="59"/>
      <c r="B95" s="60" t="s">
        <v>97</v>
      </c>
      <c r="C95" s="61" t="s">
        <v>14</v>
      </c>
      <c r="D95" s="62" t="s">
        <v>40</v>
      </c>
      <c r="E95" s="62" t="s">
        <v>41</v>
      </c>
      <c r="F95" s="61" t="s">
        <v>17</v>
      </c>
      <c r="G95" s="62" t="s">
        <v>42</v>
      </c>
      <c r="H95" s="63" t="s">
        <v>43</v>
      </c>
      <c r="I95" s="62" t="s">
        <v>20</v>
      </c>
    </row>
    <row r="96" customFormat="false" ht="15" hidden="false" customHeight="false" outlineLevel="0" collapsed="false">
      <c r="A96" s="32" t="n">
        <v>2</v>
      </c>
      <c r="B96" s="31" t="s">
        <v>98</v>
      </c>
      <c r="C96" s="32" t="s">
        <v>37</v>
      </c>
      <c r="D96" s="33" t="n">
        <v>9.9</v>
      </c>
      <c r="E96" s="34" t="n">
        <v>4.99</v>
      </c>
      <c r="F96" s="32" t="s">
        <v>99</v>
      </c>
      <c r="G96" s="34" t="n">
        <v>29.94</v>
      </c>
      <c r="H96" s="45" t="n">
        <v>0</v>
      </c>
      <c r="I96" s="34" t="n">
        <f aca="false">G96*H96</f>
        <v>0</v>
      </c>
    </row>
    <row r="97" customFormat="false" ht="15" hidden="false" customHeight="false" outlineLevel="0" collapsed="false">
      <c r="A97" s="64" t="n">
        <v>3</v>
      </c>
      <c r="B97" s="65" t="s">
        <v>100</v>
      </c>
      <c r="C97" s="64" t="s">
        <v>37</v>
      </c>
      <c r="D97" s="66" t="n">
        <v>11.9</v>
      </c>
      <c r="E97" s="67" t="n">
        <v>5.99</v>
      </c>
      <c r="F97" s="64" t="s">
        <v>99</v>
      </c>
      <c r="G97" s="67" t="n">
        <v>35.94</v>
      </c>
      <c r="H97" s="68" t="n">
        <v>0</v>
      </c>
      <c r="I97" s="67" t="n">
        <f aca="false">G97*H97</f>
        <v>0</v>
      </c>
    </row>
    <row r="98" customFormat="false" ht="15" hidden="false" customHeight="false" outlineLevel="0" collapsed="false">
      <c r="A98" s="32" t="n">
        <v>4</v>
      </c>
      <c r="B98" s="31" t="s">
        <v>101</v>
      </c>
      <c r="C98" s="32" t="s">
        <v>37</v>
      </c>
      <c r="D98" s="33" t="n">
        <v>9.9</v>
      </c>
      <c r="E98" s="34" t="n">
        <v>7.99</v>
      </c>
      <c r="F98" s="32" t="s">
        <v>99</v>
      </c>
      <c r="G98" s="34" t="n">
        <v>47.94</v>
      </c>
      <c r="H98" s="45" t="n">
        <v>0</v>
      </c>
      <c r="I98" s="34" t="n">
        <f aca="false">G98*H98</f>
        <v>0</v>
      </c>
    </row>
    <row r="99" customFormat="false" ht="15" hidden="false" customHeight="false" outlineLevel="0" collapsed="false">
      <c r="A99" s="64" t="n">
        <v>5</v>
      </c>
      <c r="B99" s="65" t="s">
        <v>102</v>
      </c>
      <c r="C99" s="64" t="s">
        <v>37</v>
      </c>
      <c r="D99" s="66" t="n">
        <v>11.9</v>
      </c>
      <c r="E99" s="67" t="n">
        <v>7.99</v>
      </c>
      <c r="F99" s="64" t="s">
        <v>99</v>
      </c>
      <c r="G99" s="67" t="n">
        <v>47.94</v>
      </c>
      <c r="H99" s="68" t="n">
        <v>0</v>
      </c>
      <c r="I99" s="67" t="n">
        <f aca="false">G99*H99</f>
        <v>0</v>
      </c>
    </row>
    <row r="100" customFormat="false" ht="15" hidden="false" customHeight="false" outlineLevel="0" collapsed="false">
      <c r="A100" s="32" t="n">
        <v>6</v>
      </c>
      <c r="B100" s="31" t="s">
        <v>103</v>
      </c>
      <c r="C100" s="32" t="s">
        <v>37</v>
      </c>
      <c r="D100" s="33" t="n">
        <v>17.9</v>
      </c>
      <c r="E100" s="34" t="n">
        <v>12.9</v>
      </c>
      <c r="F100" s="32" t="s">
        <v>99</v>
      </c>
      <c r="G100" s="34" t="n">
        <v>77.4</v>
      </c>
      <c r="H100" s="45" t="n">
        <v>0</v>
      </c>
      <c r="I100" s="34" t="n">
        <f aca="false">G100*H100</f>
        <v>0</v>
      </c>
    </row>
    <row r="101" customFormat="false" ht="15" hidden="false" customHeight="false" outlineLevel="0" collapsed="false">
      <c r="A101" s="64" t="n">
        <v>8</v>
      </c>
      <c r="B101" s="65" t="s">
        <v>104</v>
      </c>
      <c r="C101" s="64" t="s">
        <v>37</v>
      </c>
      <c r="D101" s="66" t="n">
        <v>11.99</v>
      </c>
      <c r="E101" s="67" t="n">
        <v>5.99</v>
      </c>
      <c r="F101" s="64" t="s">
        <v>99</v>
      </c>
      <c r="G101" s="67" t="n">
        <v>35.94</v>
      </c>
      <c r="H101" s="68" t="n">
        <v>0</v>
      </c>
      <c r="I101" s="67" t="n">
        <f aca="false">G101*H101</f>
        <v>0</v>
      </c>
    </row>
    <row r="102" customFormat="false" ht="15" hidden="false" customHeight="false" outlineLevel="0" collapsed="false">
      <c r="A102" s="32" t="n">
        <v>9</v>
      </c>
      <c r="B102" s="31" t="s">
        <v>105</v>
      </c>
      <c r="C102" s="32" t="s">
        <v>37</v>
      </c>
      <c r="D102" s="33" t="n">
        <v>13.1</v>
      </c>
      <c r="E102" s="34" t="n">
        <v>8.99</v>
      </c>
      <c r="F102" s="32" t="s">
        <v>99</v>
      </c>
      <c r="G102" s="34" t="n">
        <v>53.94</v>
      </c>
      <c r="H102" s="45" t="n">
        <v>0</v>
      </c>
      <c r="I102" s="34" t="n">
        <f aca="false">G102*H102</f>
        <v>0</v>
      </c>
    </row>
    <row r="103" customFormat="false" ht="15" hidden="false" customHeight="false" outlineLevel="0" collapsed="false">
      <c r="A103" s="64" t="n">
        <v>10</v>
      </c>
      <c r="B103" s="65" t="s">
        <v>106</v>
      </c>
      <c r="C103" s="64" t="s">
        <v>37</v>
      </c>
      <c r="D103" s="66" t="n">
        <v>6.99</v>
      </c>
      <c r="E103" s="67" t="n">
        <v>3.99</v>
      </c>
      <c r="F103" s="64" t="s">
        <v>99</v>
      </c>
      <c r="G103" s="67" t="n">
        <v>23.94</v>
      </c>
      <c r="H103" s="68" t="n">
        <v>0</v>
      </c>
      <c r="I103" s="67" t="n">
        <f aca="false">G103*H103</f>
        <v>0</v>
      </c>
    </row>
    <row r="104" customFormat="false" ht="15" hidden="false" customHeight="false" outlineLevel="0" collapsed="false">
      <c r="A104" s="32" t="n">
        <v>11</v>
      </c>
      <c r="B104" s="31" t="s">
        <v>107</v>
      </c>
      <c r="C104" s="32" t="s">
        <v>37</v>
      </c>
      <c r="D104" s="33" t="n">
        <v>13.9</v>
      </c>
      <c r="E104" s="34" t="n">
        <v>7.99</v>
      </c>
      <c r="F104" s="32" t="s">
        <v>99</v>
      </c>
      <c r="G104" s="34" t="n">
        <v>47.94</v>
      </c>
      <c r="H104" s="45" t="n">
        <v>0</v>
      </c>
      <c r="I104" s="34" t="n">
        <f aca="false">G104*H104</f>
        <v>0</v>
      </c>
    </row>
    <row r="105" customFormat="false" ht="15" hidden="false" customHeight="false" outlineLevel="0" collapsed="false">
      <c r="A105" s="64" t="n">
        <v>12</v>
      </c>
      <c r="B105" s="65" t="s">
        <v>108</v>
      </c>
      <c r="C105" s="64" t="s">
        <v>37</v>
      </c>
      <c r="D105" s="66" t="n">
        <v>18.9</v>
      </c>
      <c r="E105" s="67" t="n">
        <v>14.9</v>
      </c>
      <c r="F105" s="64" t="s">
        <v>99</v>
      </c>
      <c r="G105" s="67" t="n">
        <v>89.4</v>
      </c>
      <c r="H105" s="68" t="n">
        <v>0</v>
      </c>
      <c r="I105" s="67" t="n">
        <f aca="false">G105*H105</f>
        <v>0</v>
      </c>
    </row>
    <row r="106" customFormat="false" ht="15" hidden="false" customHeight="false" outlineLevel="0" collapsed="false">
      <c r="A106" s="32" t="n">
        <v>14</v>
      </c>
      <c r="B106" s="31" t="s">
        <v>109</v>
      </c>
      <c r="C106" s="32" t="s">
        <v>23</v>
      </c>
      <c r="D106" s="33" t="n">
        <v>9.9</v>
      </c>
      <c r="E106" s="34" t="n">
        <v>4.99</v>
      </c>
      <c r="F106" s="32" t="s">
        <v>99</v>
      </c>
      <c r="G106" s="34" t="n">
        <v>29.94</v>
      </c>
      <c r="H106" s="45" t="n">
        <v>0</v>
      </c>
      <c r="I106" s="34" t="n">
        <f aca="false">G106*H106</f>
        <v>0</v>
      </c>
    </row>
    <row r="107" customFormat="false" ht="15" hidden="false" customHeight="false" outlineLevel="0" collapsed="false">
      <c r="A107" s="64" t="n">
        <v>15</v>
      </c>
      <c r="B107" s="65" t="s">
        <v>110</v>
      </c>
      <c r="C107" s="64" t="s">
        <v>23</v>
      </c>
      <c r="D107" s="66" t="n">
        <v>8.9</v>
      </c>
      <c r="E107" s="67" t="n">
        <v>4.99</v>
      </c>
      <c r="F107" s="64" t="s">
        <v>99</v>
      </c>
      <c r="G107" s="67" t="n">
        <v>29.94</v>
      </c>
      <c r="H107" s="68" t="n">
        <v>0</v>
      </c>
      <c r="I107" s="67" t="n">
        <f aca="false">G107*H107</f>
        <v>0</v>
      </c>
    </row>
    <row r="108" customFormat="false" ht="15" hidden="false" customHeight="false" outlineLevel="0" collapsed="false">
      <c r="A108" s="32" t="n">
        <v>16</v>
      </c>
      <c r="B108" s="31" t="s">
        <v>111</v>
      </c>
      <c r="C108" s="32" t="s">
        <v>23</v>
      </c>
      <c r="D108" s="33" t="n">
        <v>9.9</v>
      </c>
      <c r="E108" s="34" t="n">
        <v>6.99</v>
      </c>
      <c r="F108" s="32" t="s">
        <v>99</v>
      </c>
      <c r="G108" s="34" t="n">
        <v>41.94</v>
      </c>
      <c r="H108" s="45" t="n">
        <v>0</v>
      </c>
      <c r="I108" s="34" t="n">
        <f aca="false">G108*H108</f>
        <v>0</v>
      </c>
    </row>
    <row r="109" customFormat="false" ht="15" hidden="false" customHeight="false" outlineLevel="0" collapsed="false">
      <c r="A109" s="64" t="n">
        <v>17</v>
      </c>
      <c r="B109" s="65" t="s">
        <v>112</v>
      </c>
      <c r="C109" s="64" t="s">
        <v>23</v>
      </c>
      <c r="D109" s="66" t="n">
        <v>11.9</v>
      </c>
      <c r="E109" s="67" t="n">
        <v>5.99</v>
      </c>
      <c r="F109" s="64" t="s">
        <v>99</v>
      </c>
      <c r="G109" s="67" t="n">
        <v>35.94</v>
      </c>
      <c r="H109" s="68" t="n">
        <v>0</v>
      </c>
      <c r="I109" s="67" t="n">
        <f aca="false">G109*H109</f>
        <v>0</v>
      </c>
    </row>
    <row r="110" customFormat="false" ht="15" hidden="false" customHeight="false" outlineLevel="0" collapsed="false">
      <c r="A110" s="32" t="n">
        <v>18</v>
      </c>
      <c r="B110" s="31" t="s">
        <v>113</v>
      </c>
      <c r="C110" s="32" t="s">
        <v>23</v>
      </c>
      <c r="D110" s="33" t="n">
        <v>13.9</v>
      </c>
      <c r="E110" s="34" t="n">
        <v>7.99</v>
      </c>
      <c r="F110" s="32" t="s">
        <v>99</v>
      </c>
      <c r="G110" s="34" t="n">
        <v>47.94</v>
      </c>
      <c r="H110" s="45" t="n">
        <v>0</v>
      </c>
      <c r="I110" s="34" t="n">
        <f aca="false">G110*H110</f>
        <v>0</v>
      </c>
    </row>
    <row r="111" customFormat="false" ht="15" hidden="false" customHeight="false" outlineLevel="0" collapsed="false">
      <c r="A111" s="64" t="n">
        <v>19</v>
      </c>
      <c r="B111" s="65" t="s">
        <v>114</v>
      </c>
      <c r="C111" s="64" t="s">
        <v>23</v>
      </c>
      <c r="D111" s="66" t="n">
        <v>11.9</v>
      </c>
      <c r="E111" s="67" t="n">
        <v>7.99</v>
      </c>
      <c r="F111" s="64" t="s">
        <v>99</v>
      </c>
      <c r="G111" s="67" t="n">
        <v>47.94</v>
      </c>
      <c r="H111" s="68" t="n">
        <v>0</v>
      </c>
      <c r="I111" s="67" t="n">
        <f aca="false">G111*H111</f>
        <v>0</v>
      </c>
    </row>
    <row r="112" customFormat="false" ht="15" hidden="false" customHeight="false" outlineLevel="0" collapsed="false">
      <c r="A112" s="32" t="n">
        <v>20</v>
      </c>
      <c r="B112" s="31" t="s">
        <v>115</v>
      </c>
      <c r="C112" s="32" t="s">
        <v>23</v>
      </c>
      <c r="D112" s="33" t="n">
        <v>15.9</v>
      </c>
      <c r="E112" s="34" t="n">
        <v>9.9</v>
      </c>
      <c r="F112" s="32" t="s">
        <v>99</v>
      </c>
      <c r="G112" s="34" t="n">
        <v>59.4</v>
      </c>
      <c r="H112" s="45" t="n">
        <v>0</v>
      </c>
      <c r="I112" s="34" t="n">
        <f aca="false">G112*H112</f>
        <v>0</v>
      </c>
    </row>
    <row r="113" customFormat="false" ht="15" hidden="false" customHeight="false" outlineLevel="0" collapsed="false">
      <c r="A113" s="64" t="n">
        <v>21</v>
      </c>
      <c r="B113" s="65" t="s">
        <v>116</v>
      </c>
      <c r="C113" s="64" t="s">
        <v>23</v>
      </c>
      <c r="D113" s="66" t="n">
        <v>14.9</v>
      </c>
      <c r="E113" s="67" t="n">
        <v>8.99</v>
      </c>
      <c r="F113" s="64" t="s">
        <v>99</v>
      </c>
      <c r="G113" s="67" t="n">
        <v>53.94</v>
      </c>
      <c r="H113" s="68" t="n">
        <v>0</v>
      </c>
      <c r="I113" s="67" t="n">
        <f aca="false">G113*H113</f>
        <v>0</v>
      </c>
    </row>
    <row r="114" customFormat="false" ht="15" hidden="false" customHeight="false" outlineLevel="0" collapsed="false">
      <c r="A114" s="32" t="n">
        <v>22</v>
      </c>
      <c r="B114" s="31" t="s">
        <v>117</v>
      </c>
      <c r="C114" s="32" t="s">
        <v>23</v>
      </c>
      <c r="D114" s="33" t="n">
        <v>19.9</v>
      </c>
      <c r="E114" s="34" t="n">
        <v>14.9</v>
      </c>
      <c r="F114" s="32" t="s">
        <v>99</v>
      </c>
      <c r="G114" s="34" t="n">
        <v>89.4</v>
      </c>
      <c r="H114" s="45" t="n">
        <v>0</v>
      </c>
      <c r="I114" s="34" t="n">
        <f aca="false">G114*H114</f>
        <v>0</v>
      </c>
    </row>
    <row r="115" customFormat="false" ht="15" hidden="false" customHeight="false" outlineLevel="0" collapsed="false">
      <c r="A115" s="69"/>
      <c r="B115" s="47" t="s">
        <v>118</v>
      </c>
      <c r="C115" s="48" t="s">
        <v>14</v>
      </c>
      <c r="D115" s="49" t="s">
        <v>40</v>
      </c>
      <c r="E115" s="49" t="s">
        <v>41</v>
      </c>
      <c r="F115" s="48" t="s">
        <v>17</v>
      </c>
      <c r="G115" s="49" t="s">
        <v>42</v>
      </c>
      <c r="H115" s="50" t="s">
        <v>43</v>
      </c>
      <c r="I115" s="49" t="s">
        <v>20</v>
      </c>
    </row>
    <row r="116" customFormat="false" ht="15" hidden="false" customHeight="false" outlineLevel="0" collapsed="false">
      <c r="A116" s="32" t="n">
        <v>25</v>
      </c>
      <c r="B116" s="31" t="s">
        <v>119</v>
      </c>
      <c r="C116" s="32" t="s">
        <v>37</v>
      </c>
      <c r="D116" s="33" t="n">
        <v>14.9</v>
      </c>
      <c r="E116" s="34" t="n">
        <v>9.9</v>
      </c>
      <c r="F116" s="32" t="s">
        <v>99</v>
      </c>
      <c r="G116" s="34" t="n">
        <v>59.4</v>
      </c>
      <c r="H116" s="45" t="n">
        <v>0</v>
      </c>
      <c r="I116" s="34" t="n">
        <f aca="false">G116*H116</f>
        <v>0</v>
      </c>
    </row>
    <row r="117" customFormat="false" ht="15" hidden="false" customHeight="false" outlineLevel="0" collapsed="false">
      <c r="A117" s="51" t="n">
        <v>26</v>
      </c>
      <c r="B117" s="52" t="s">
        <v>120</v>
      </c>
      <c r="C117" s="51" t="s">
        <v>37</v>
      </c>
      <c r="D117" s="53" t="n">
        <v>19.9</v>
      </c>
      <c r="E117" s="54" t="n">
        <v>14.9</v>
      </c>
      <c r="F117" s="51" t="s">
        <v>99</v>
      </c>
      <c r="G117" s="54" t="n">
        <v>89.4</v>
      </c>
      <c r="H117" s="55" t="n">
        <v>0</v>
      </c>
      <c r="I117" s="54" t="n">
        <f aca="false">G117*H117</f>
        <v>0</v>
      </c>
    </row>
    <row r="118" customFormat="false" ht="15" hidden="false" customHeight="false" outlineLevel="0" collapsed="false">
      <c r="A118" s="32" t="n">
        <v>27</v>
      </c>
      <c r="B118" s="31" t="s">
        <v>121</v>
      </c>
      <c r="C118" s="32" t="s">
        <v>37</v>
      </c>
      <c r="D118" s="33" t="n">
        <v>35</v>
      </c>
      <c r="E118" s="34" t="n">
        <v>29.9</v>
      </c>
      <c r="F118" s="32" t="s">
        <v>99</v>
      </c>
      <c r="G118" s="34" t="n">
        <v>179.4</v>
      </c>
      <c r="H118" s="45" t="n">
        <v>0</v>
      </c>
      <c r="I118" s="34" t="n">
        <f aca="false">G118*H118</f>
        <v>0</v>
      </c>
    </row>
    <row r="119" customFormat="false" ht="15" hidden="false" customHeight="false" outlineLevel="0" collapsed="false">
      <c r="A119" s="51" t="n">
        <v>28</v>
      </c>
      <c r="B119" s="52" t="s">
        <v>122</v>
      </c>
      <c r="C119" s="51" t="s">
        <v>23</v>
      </c>
      <c r="D119" s="53" t="n">
        <v>26.9</v>
      </c>
      <c r="E119" s="54" t="n">
        <v>19.9</v>
      </c>
      <c r="F119" s="51" t="s">
        <v>99</v>
      </c>
      <c r="G119" s="54" t="n">
        <v>119.4</v>
      </c>
      <c r="H119" s="55" t="n">
        <v>0</v>
      </c>
      <c r="I119" s="54" t="n">
        <f aca="false">G119*H119</f>
        <v>0</v>
      </c>
    </row>
    <row r="120" customFormat="false" ht="15" hidden="false" customHeight="false" outlineLevel="0" collapsed="false">
      <c r="A120" s="59"/>
      <c r="B120" s="60" t="s">
        <v>123</v>
      </c>
      <c r="C120" s="61" t="s">
        <v>14</v>
      </c>
      <c r="D120" s="62" t="s">
        <v>40</v>
      </c>
      <c r="E120" s="62" t="s">
        <v>41</v>
      </c>
      <c r="F120" s="61" t="s">
        <v>17</v>
      </c>
      <c r="G120" s="62" t="s">
        <v>42</v>
      </c>
      <c r="H120" s="63" t="s">
        <v>43</v>
      </c>
      <c r="I120" s="62" t="s">
        <v>20</v>
      </c>
    </row>
    <row r="121" customFormat="false" ht="15" hidden="false" customHeight="false" outlineLevel="0" collapsed="false">
      <c r="A121" s="32" t="n">
        <v>30</v>
      </c>
      <c r="B121" s="31" t="s">
        <v>124</v>
      </c>
      <c r="C121" s="32" t="s">
        <v>37</v>
      </c>
      <c r="D121" s="33" t="n">
        <v>11</v>
      </c>
      <c r="E121" s="34" t="n">
        <v>6.99</v>
      </c>
      <c r="F121" s="32" t="s">
        <v>99</v>
      </c>
      <c r="G121" s="34" t="n">
        <v>41.94</v>
      </c>
      <c r="H121" s="45" t="n">
        <v>0</v>
      </c>
      <c r="I121" s="34" t="n">
        <f aca="false">G121*H121</f>
        <v>0</v>
      </c>
    </row>
    <row r="122" customFormat="false" ht="15" hidden="false" customHeight="false" outlineLevel="0" collapsed="false">
      <c r="A122" s="64" t="n">
        <v>31</v>
      </c>
      <c r="B122" s="65" t="s">
        <v>125</v>
      </c>
      <c r="C122" s="64" t="s">
        <v>37</v>
      </c>
      <c r="D122" s="66" t="n">
        <v>29.9</v>
      </c>
      <c r="E122" s="67" t="n">
        <v>25.9</v>
      </c>
      <c r="F122" s="64" t="s">
        <v>99</v>
      </c>
      <c r="G122" s="67" t="n">
        <v>155.4</v>
      </c>
      <c r="H122" s="68" t="n">
        <v>0</v>
      </c>
      <c r="I122" s="67" t="n">
        <f aca="false">G122*H122</f>
        <v>0</v>
      </c>
    </row>
    <row r="123" customFormat="false" ht="15" hidden="false" customHeight="false" outlineLevel="0" collapsed="false">
      <c r="A123" s="32" t="n">
        <v>32</v>
      </c>
      <c r="B123" s="31" t="s">
        <v>126</v>
      </c>
      <c r="C123" s="32" t="s">
        <v>23</v>
      </c>
      <c r="D123" s="33" t="n">
        <v>35</v>
      </c>
      <c r="E123" s="34" t="n">
        <v>29.9</v>
      </c>
      <c r="F123" s="32" t="s">
        <v>99</v>
      </c>
      <c r="G123" s="34" t="n">
        <v>179.4</v>
      </c>
      <c r="H123" s="45" t="n">
        <v>0</v>
      </c>
      <c r="I123" s="34" t="n">
        <f aca="false">G123*H123</f>
        <v>0</v>
      </c>
    </row>
    <row r="124" customFormat="false" ht="15" hidden="false" customHeight="false" outlineLevel="0" collapsed="false">
      <c r="A124" s="64" t="n">
        <v>33</v>
      </c>
      <c r="B124" s="65" t="s">
        <v>127</v>
      </c>
      <c r="C124" s="64" t="s">
        <v>37</v>
      </c>
      <c r="D124" s="66" t="n">
        <v>49.9</v>
      </c>
      <c r="E124" s="67" t="n">
        <v>39</v>
      </c>
      <c r="F124" s="64" t="s">
        <v>99</v>
      </c>
      <c r="G124" s="67" t="n">
        <v>234</v>
      </c>
      <c r="H124" s="68" t="n">
        <v>0</v>
      </c>
      <c r="I124" s="67" t="n">
        <f aca="false">G124*H124</f>
        <v>0</v>
      </c>
    </row>
    <row r="125" customFormat="false" ht="15" hidden="false" customHeight="false" outlineLevel="0" collapsed="false">
      <c r="A125" s="69"/>
      <c r="B125" s="47" t="s">
        <v>128</v>
      </c>
      <c r="C125" s="48" t="s">
        <v>14</v>
      </c>
      <c r="D125" s="49" t="s">
        <v>40</v>
      </c>
      <c r="E125" s="49" t="s">
        <v>41</v>
      </c>
      <c r="F125" s="48" t="s">
        <v>17</v>
      </c>
      <c r="G125" s="49" t="s">
        <v>42</v>
      </c>
      <c r="H125" s="50" t="s">
        <v>43</v>
      </c>
      <c r="I125" s="49" t="s">
        <v>20</v>
      </c>
    </row>
    <row r="126" customFormat="false" ht="15" hidden="false" customHeight="false" outlineLevel="0" collapsed="false">
      <c r="A126" s="32" t="n">
        <v>35</v>
      </c>
      <c r="B126" s="31" t="s">
        <v>129</v>
      </c>
      <c r="C126" s="32" t="s">
        <v>37</v>
      </c>
      <c r="D126" s="33" t="n">
        <v>11.9</v>
      </c>
      <c r="E126" s="34" t="n">
        <v>5.99</v>
      </c>
      <c r="F126" s="32" t="s">
        <v>99</v>
      </c>
      <c r="G126" s="34" t="n">
        <v>35.94</v>
      </c>
      <c r="H126" s="45" t="n">
        <v>0</v>
      </c>
      <c r="I126" s="34" t="n">
        <f aca="false">G126*H126</f>
        <v>0</v>
      </c>
    </row>
    <row r="127" customFormat="false" ht="15" hidden="false" customHeight="false" outlineLevel="0" collapsed="false">
      <c r="A127" s="51" t="n">
        <v>36</v>
      </c>
      <c r="B127" s="52" t="s">
        <v>130</v>
      </c>
      <c r="C127" s="51" t="s">
        <v>37</v>
      </c>
      <c r="D127" s="53" t="n">
        <v>27</v>
      </c>
      <c r="E127" s="54" t="n">
        <v>24.9</v>
      </c>
      <c r="F127" s="51" t="s">
        <v>99</v>
      </c>
      <c r="G127" s="54" t="n">
        <v>149.4</v>
      </c>
      <c r="H127" s="55" t="n">
        <v>0</v>
      </c>
      <c r="I127" s="54" t="n">
        <f aca="false">G127*H127</f>
        <v>0</v>
      </c>
    </row>
    <row r="128" customFormat="false" ht="15" hidden="false" customHeight="false" outlineLevel="0" collapsed="false">
      <c r="A128" s="32" t="n">
        <v>37</v>
      </c>
      <c r="B128" s="31" t="s">
        <v>131</v>
      </c>
      <c r="C128" s="32" t="s">
        <v>23</v>
      </c>
      <c r="D128" s="33" t="n">
        <v>28</v>
      </c>
      <c r="E128" s="34" t="n">
        <v>21.9</v>
      </c>
      <c r="F128" s="32" t="s">
        <v>99</v>
      </c>
      <c r="G128" s="34" t="n">
        <v>131.4</v>
      </c>
      <c r="H128" s="45" t="n">
        <v>0</v>
      </c>
      <c r="I128" s="34" t="n">
        <f aca="false">G128*H128</f>
        <v>0</v>
      </c>
    </row>
    <row r="129" customFormat="false" ht="15" hidden="false" customHeight="false" outlineLevel="0" collapsed="false">
      <c r="A129" s="51" t="n">
        <v>38</v>
      </c>
      <c r="B129" s="52" t="s">
        <v>132</v>
      </c>
      <c r="C129" s="51" t="s">
        <v>23</v>
      </c>
      <c r="D129" s="53" t="n">
        <v>49.9</v>
      </c>
      <c r="E129" s="54" t="n">
        <v>35</v>
      </c>
      <c r="F129" s="51" t="s">
        <v>99</v>
      </c>
      <c r="G129" s="54" t="n">
        <v>210</v>
      </c>
      <c r="H129" s="55" t="n">
        <v>0</v>
      </c>
      <c r="I129" s="54" t="n">
        <f aca="false">G129*H129</f>
        <v>0</v>
      </c>
    </row>
    <row r="130" customFormat="false" ht="15" hidden="false" customHeight="false" outlineLevel="0" collapsed="false">
      <c r="A130" s="32" t="n">
        <v>39</v>
      </c>
      <c r="B130" s="31" t="s">
        <v>133</v>
      </c>
      <c r="C130" s="32" t="s">
        <v>23</v>
      </c>
      <c r="D130" s="33" t="n">
        <v>53.5</v>
      </c>
      <c r="E130" s="34" t="n">
        <v>39.9</v>
      </c>
      <c r="F130" s="32" t="s">
        <v>99</v>
      </c>
      <c r="G130" s="34" t="n">
        <v>239.4</v>
      </c>
      <c r="H130" s="45" t="n">
        <v>0</v>
      </c>
      <c r="I130" s="34" t="n">
        <f aca="false">G130*H130</f>
        <v>0</v>
      </c>
    </row>
    <row r="131" customFormat="false" ht="15" hidden="false" customHeight="false" outlineLevel="0" collapsed="false">
      <c r="A131" s="59"/>
      <c r="B131" s="60" t="s">
        <v>134</v>
      </c>
      <c r="C131" s="61" t="s">
        <v>14</v>
      </c>
      <c r="D131" s="62" t="s">
        <v>40</v>
      </c>
      <c r="E131" s="62" t="s">
        <v>41</v>
      </c>
      <c r="F131" s="61" t="s">
        <v>17</v>
      </c>
      <c r="G131" s="62" t="s">
        <v>42</v>
      </c>
      <c r="H131" s="63" t="s">
        <v>43</v>
      </c>
      <c r="I131" s="62" t="s">
        <v>20</v>
      </c>
    </row>
    <row r="132" customFormat="false" ht="15" hidden="false" customHeight="false" outlineLevel="0" collapsed="false">
      <c r="A132" s="32" t="n">
        <v>42</v>
      </c>
      <c r="B132" s="31" t="s">
        <v>135</v>
      </c>
      <c r="C132" s="32" t="s">
        <v>23</v>
      </c>
      <c r="D132" s="33" t="n">
        <v>7.99</v>
      </c>
      <c r="E132" s="34" t="n">
        <v>4.99</v>
      </c>
      <c r="F132" s="32" t="s">
        <v>99</v>
      </c>
      <c r="G132" s="34" t="n">
        <v>29.94</v>
      </c>
      <c r="H132" s="45" t="n">
        <v>0</v>
      </c>
      <c r="I132" s="34" t="n">
        <f aca="false">G132*H132</f>
        <v>0</v>
      </c>
    </row>
    <row r="133" customFormat="false" ht="15" hidden="false" customHeight="false" outlineLevel="0" collapsed="false">
      <c r="A133" s="64" t="n">
        <v>43</v>
      </c>
      <c r="B133" s="65" t="s">
        <v>136</v>
      </c>
      <c r="C133" s="64" t="s">
        <v>23</v>
      </c>
      <c r="D133" s="66" t="n">
        <v>24.9</v>
      </c>
      <c r="E133" s="67" t="n">
        <v>17.9</v>
      </c>
      <c r="F133" s="64" t="s">
        <v>99</v>
      </c>
      <c r="G133" s="67" t="n">
        <v>107.4</v>
      </c>
      <c r="H133" s="68" t="n">
        <v>0</v>
      </c>
      <c r="I133" s="67" t="n">
        <f aca="false">G133*H133</f>
        <v>0</v>
      </c>
    </row>
    <row r="134" customFormat="false" ht="15" hidden="false" customHeight="false" outlineLevel="0" collapsed="false">
      <c r="A134" s="32" t="n">
        <v>44</v>
      </c>
      <c r="B134" s="31" t="s">
        <v>137</v>
      </c>
      <c r="C134" s="32" t="s">
        <v>23</v>
      </c>
      <c r="D134" s="33" t="n">
        <v>23.9</v>
      </c>
      <c r="E134" s="34" t="n">
        <v>18.9</v>
      </c>
      <c r="F134" s="32" t="s">
        <v>99</v>
      </c>
      <c r="G134" s="34" t="n">
        <v>113.4</v>
      </c>
      <c r="H134" s="45" t="n">
        <v>0</v>
      </c>
      <c r="I134" s="34" t="n">
        <f aca="false">G134*H134</f>
        <v>0</v>
      </c>
    </row>
    <row r="135" customFormat="false" ht="15" hidden="false" customHeight="false" outlineLevel="0" collapsed="false">
      <c r="A135" s="64" t="n">
        <v>45</v>
      </c>
      <c r="B135" s="65" t="s">
        <v>138</v>
      </c>
      <c r="C135" s="64" t="s">
        <v>23</v>
      </c>
      <c r="D135" s="66" t="n">
        <v>26.9</v>
      </c>
      <c r="E135" s="67" t="n">
        <v>22.9</v>
      </c>
      <c r="F135" s="64" t="s">
        <v>99</v>
      </c>
      <c r="G135" s="67" t="n">
        <v>137.4</v>
      </c>
      <c r="H135" s="68" t="n">
        <v>0</v>
      </c>
      <c r="I135" s="67" t="n">
        <f aca="false">G135*H135</f>
        <v>0</v>
      </c>
    </row>
    <row r="136" customFormat="false" ht="15" hidden="false" customHeight="false" outlineLevel="0" collapsed="false">
      <c r="A136" s="32" t="n">
        <v>46</v>
      </c>
      <c r="B136" s="31" t="s">
        <v>139</v>
      </c>
      <c r="C136" s="32" t="s">
        <v>37</v>
      </c>
      <c r="D136" s="33" t="n">
        <v>23.9</v>
      </c>
      <c r="E136" s="34" t="n">
        <v>18.9</v>
      </c>
      <c r="F136" s="32" t="s">
        <v>99</v>
      </c>
      <c r="G136" s="34" t="n">
        <v>113.4</v>
      </c>
      <c r="H136" s="45" t="n">
        <v>0</v>
      </c>
      <c r="I136" s="34" t="n">
        <f aca="false">G136*H136</f>
        <v>0</v>
      </c>
    </row>
    <row r="137" customFormat="false" ht="15" hidden="false" customHeight="false" outlineLevel="0" collapsed="false">
      <c r="A137" s="69"/>
      <c r="B137" s="47" t="s">
        <v>140</v>
      </c>
      <c r="C137" s="48" t="s">
        <v>14</v>
      </c>
      <c r="D137" s="49" t="s">
        <v>40</v>
      </c>
      <c r="E137" s="49" t="s">
        <v>41</v>
      </c>
      <c r="F137" s="48" t="s">
        <v>17</v>
      </c>
      <c r="G137" s="49" t="s">
        <v>42</v>
      </c>
      <c r="H137" s="50" t="s">
        <v>43</v>
      </c>
      <c r="I137" s="49" t="s">
        <v>20</v>
      </c>
    </row>
    <row r="138" customFormat="false" ht="15" hidden="false" customHeight="false" outlineLevel="0" collapsed="false">
      <c r="A138" s="51" t="n">
        <v>48</v>
      </c>
      <c r="B138" s="52" t="s">
        <v>141</v>
      </c>
      <c r="C138" s="51" t="s">
        <v>37</v>
      </c>
      <c r="D138" s="53" t="n">
        <v>7.9</v>
      </c>
      <c r="E138" s="54" t="n">
        <v>5.99</v>
      </c>
      <c r="F138" s="51" t="s">
        <v>99</v>
      </c>
      <c r="G138" s="54" t="n">
        <v>35.94</v>
      </c>
      <c r="H138" s="55" t="n">
        <v>0</v>
      </c>
      <c r="I138" s="54" t="n">
        <f aca="false">G138*H138</f>
        <v>0</v>
      </c>
    </row>
    <row r="139" customFormat="false" ht="15" hidden="false" customHeight="false" outlineLevel="0" collapsed="false">
      <c r="A139" s="32" t="n">
        <v>49</v>
      </c>
      <c r="B139" s="31" t="s">
        <v>142</v>
      </c>
      <c r="C139" s="32" t="s">
        <v>23</v>
      </c>
      <c r="D139" s="33" t="n">
        <v>7.9</v>
      </c>
      <c r="E139" s="34" t="n">
        <v>5.99</v>
      </c>
      <c r="F139" s="32" t="s">
        <v>99</v>
      </c>
      <c r="G139" s="34" t="n">
        <v>35.94</v>
      </c>
      <c r="H139" s="45" t="n">
        <v>0</v>
      </c>
      <c r="I139" s="34" t="n">
        <f aca="false">G139*H139</f>
        <v>0</v>
      </c>
    </row>
    <row r="140" customFormat="false" ht="15" hidden="false" customHeight="false" outlineLevel="0" collapsed="false">
      <c r="A140" s="51" t="n">
        <v>50</v>
      </c>
      <c r="B140" s="52" t="s">
        <v>143</v>
      </c>
      <c r="C140" s="51" t="s">
        <v>23</v>
      </c>
      <c r="D140" s="53" t="n">
        <v>13.9</v>
      </c>
      <c r="E140" s="54" t="n">
        <v>9.9</v>
      </c>
      <c r="F140" s="51" t="s">
        <v>99</v>
      </c>
      <c r="G140" s="54" t="n">
        <v>59.4</v>
      </c>
      <c r="H140" s="55" t="n">
        <v>0</v>
      </c>
      <c r="I140" s="54" t="n">
        <f aca="false">G140*H140</f>
        <v>0</v>
      </c>
    </row>
    <row r="141" customFormat="false" ht="15" hidden="false" customHeight="false" outlineLevel="0" collapsed="false">
      <c r="A141" s="32" t="n">
        <v>51</v>
      </c>
      <c r="B141" s="31" t="s">
        <v>144</v>
      </c>
      <c r="C141" s="32" t="s">
        <v>37</v>
      </c>
      <c r="D141" s="33" t="n">
        <v>13.9</v>
      </c>
      <c r="E141" s="34" t="n">
        <v>9.9</v>
      </c>
      <c r="F141" s="32" t="s">
        <v>99</v>
      </c>
      <c r="G141" s="34" t="n">
        <v>59.4</v>
      </c>
      <c r="H141" s="45" t="n">
        <v>0</v>
      </c>
      <c r="I141" s="34" t="n">
        <f aca="false">G141*H141</f>
        <v>0</v>
      </c>
    </row>
    <row r="142" customFormat="false" ht="15" hidden="false" customHeight="false" outlineLevel="0" collapsed="false">
      <c r="A142" s="59"/>
      <c r="B142" s="60" t="s">
        <v>145</v>
      </c>
      <c r="C142" s="61" t="s">
        <v>14</v>
      </c>
      <c r="D142" s="62" t="s">
        <v>40</v>
      </c>
      <c r="E142" s="62" t="s">
        <v>41</v>
      </c>
      <c r="F142" s="61" t="s">
        <v>17</v>
      </c>
      <c r="G142" s="62" t="s">
        <v>42</v>
      </c>
      <c r="H142" s="63" t="s">
        <v>43</v>
      </c>
      <c r="I142" s="62" t="s">
        <v>20</v>
      </c>
    </row>
    <row r="143" customFormat="false" ht="15" hidden="false" customHeight="false" outlineLevel="0" collapsed="false">
      <c r="A143" s="32" t="n">
        <v>54</v>
      </c>
      <c r="B143" s="31" t="s">
        <v>146</v>
      </c>
      <c r="C143" s="32" t="s">
        <v>37</v>
      </c>
      <c r="D143" s="33" t="n">
        <v>24.9</v>
      </c>
      <c r="E143" s="34" t="n">
        <v>18.9</v>
      </c>
      <c r="F143" s="32" t="s">
        <v>99</v>
      </c>
      <c r="G143" s="34" t="n">
        <v>113.4</v>
      </c>
      <c r="H143" s="45" t="n">
        <v>0</v>
      </c>
      <c r="I143" s="34" t="n">
        <f aca="false">G143*H143</f>
        <v>0</v>
      </c>
    </row>
    <row r="144" customFormat="false" ht="15" hidden="false" customHeight="false" outlineLevel="0" collapsed="false">
      <c r="A144" s="69"/>
      <c r="B144" s="47" t="s">
        <v>147</v>
      </c>
      <c r="C144" s="48" t="s">
        <v>14</v>
      </c>
      <c r="D144" s="49" t="s">
        <v>40</v>
      </c>
      <c r="E144" s="49" t="s">
        <v>41</v>
      </c>
      <c r="F144" s="48" t="s">
        <v>17</v>
      </c>
      <c r="G144" s="49" t="s">
        <v>42</v>
      </c>
      <c r="H144" s="50" t="s">
        <v>43</v>
      </c>
      <c r="I144" s="49" t="s">
        <v>20</v>
      </c>
    </row>
    <row r="145" customFormat="false" ht="15" hidden="false" customHeight="false" outlineLevel="0" collapsed="false">
      <c r="A145" s="32" t="n">
        <v>55</v>
      </c>
      <c r="B145" s="31" t="s">
        <v>148</v>
      </c>
      <c r="C145" s="32" t="s">
        <v>23</v>
      </c>
      <c r="D145" s="33" t="n">
        <v>9.99</v>
      </c>
      <c r="E145" s="34" t="n">
        <v>5.99</v>
      </c>
      <c r="F145" s="32" t="s">
        <v>99</v>
      </c>
      <c r="G145" s="34" t="n">
        <v>35.94</v>
      </c>
      <c r="H145" s="45" t="n">
        <v>0</v>
      </c>
      <c r="I145" s="34" t="n">
        <f aca="false">G145*H145</f>
        <v>0</v>
      </c>
    </row>
    <row r="146" customFormat="false" ht="15" hidden="false" customHeight="false" outlineLevel="0" collapsed="false">
      <c r="A146" s="59"/>
      <c r="B146" s="60" t="s">
        <v>149</v>
      </c>
      <c r="C146" s="61" t="s">
        <v>14</v>
      </c>
      <c r="D146" s="62" t="s">
        <v>40</v>
      </c>
      <c r="E146" s="62" t="s">
        <v>41</v>
      </c>
      <c r="F146" s="61" t="s">
        <v>17</v>
      </c>
      <c r="G146" s="62" t="s">
        <v>42</v>
      </c>
      <c r="H146" s="63" t="s">
        <v>43</v>
      </c>
      <c r="I146" s="62" t="s">
        <v>20</v>
      </c>
    </row>
    <row r="147" customFormat="false" ht="15" hidden="false" customHeight="false" outlineLevel="0" collapsed="false">
      <c r="A147" s="32" t="n">
        <v>57</v>
      </c>
      <c r="B147" s="31" t="s">
        <v>150</v>
      </c>
      <c r="C147" s="32" t="s">
        <v>23</v>
      </c>
      <c r="D147" s="33" t="n">
        <v>11.9</v>
      </c>
      <c r="E147" s="34" t="n">
        <v>9.9</v>
      </c>
      <c r="F147" s="32" t="s">
        <v>99</v>
      </c>
      <c r="G147" s="34" t="n">
        <v>59.4</v>
      </c>
      <c r="H147" s="45" t="n">
        <v>0</v>
      </c>
      <c r="I147" s="34" t="n">
        <f aca="false">G147*H147</f>
        <v>0</v>
      </c>
    </row>
    <row r="148" customFormat="false" ht="15" hidden="false" customHeight="false" outlineLevel="0" collapsed="false">
      <c r="A148" s="64" t="n">
        <v>58</v>
      </c>
      <c r="B148" s="65" t="s">
        <v>151</v>
      </c>
      <c r="C148" s="64" t="s">
        <v>23</v>
      </c>
      <c r="D148" s="66" t="n">
        <v>15.9</v>
      </c>
      <c r="E148" s="67" t="n">
        <v>12.9</v>
      </c>
      <c r="F148" s="64" t="s">
        <v>99</v>
      </c>
      <c r="G148" s="67" t="n">
        <v>77.4</v>
      </c>
      <c r="H148" s="68" t="n">
        <v>0</v>
      </c>
      <c r="I148" s="67" t="n">
        <f aca="false">G148*H148</f>
        <v>0</v>
      </c>
    </row>
    <row r="149" customFormat="false" ht="15" hidden="false" customHeight="false" outlineLevel="0" collapsed="false">
      <c r="A149" s="32" t="n">
        <v>59</v>
      </c>
      <c r="B149" s="31" t="s">
        <v>152</v>
      </c>
      <c r="C149" s="32" t="s">
        <v>37</v>
      </c>
      <c r="D149" s="33" t="n">
        <v>14.9</v>
      </c>
      <c r="E149" s="34" t="n">
        <v>11.9</v>
      </c>
      <c r="F149" s="32" t="s">
        <v>99</v>
      </c>
      <c r="G149" s="34" t="n">
        <v>71.4</v>
      </c>
      <c r="H149" s="45" t="n">
        <v>0</v>
      </c>
      <c r="I149" s="34" t="n">
        <f aca="false">G149*H149</f>
        <v>0</v>
      </c>
    </row>
    <row r="150" customFormat="false" ht="15" hidden="false" customHeight="false" outlineLevel="0" collapsed="false">
      <c r="A150" s="64" t="n">
        <v>60</v>
      </c>
      <c r="B150" s="65" t="s">
        <v>153</v>
      </c>
      <c r="C150" s="64" t="s">
        <v>37</v>
      </c>
      <c r="D150" s="66" t="n">
        <v>16.9</v>
      </c>
      <c r="E150" s="67" t="n">
        <v>13.9</v>
      </c>
      <c r="F150" s="64" t="s">
        <v>99</v>
      </c>
      <c r="G150" s="67" t="n">
        <v>83.4</v>
      </c>
      <c r="H150" s="68" t="n">
        <v>0</v>
      </c>
      <c r="I150" s="67" t="n">
        <f aca="false">G150*H150</f>
        <v>0</v>
      </c>
    </row>
    <row r="151" customFormat="false" ht="15" hidden="false" customHeight="false" outlineLevel="0" collapsed="false">
      <c r="A151" s="69"/>
      <c r="B151" s="47" t="s">
        <v>154</v>
      </c>
      <c r="C151" s="48" t="s">
        <v>14</v>
      </c>
      <c r="D151" s="49" t="s">
        <v>40</v>
      </c>
      <c r="E151" s="49" t="s">
        <v>41</v>
      </c>
      <c r="F151" s="48" t="s">
        <v>17</v>
      </c>
      <c r="G151" s="49" t="s">
        <v>42</v>
      </c>
      <c r="H151" s="50" t="s">
        <v>43</v>
      </c>
      <c r="I151" s="49" t="s">
        <v>20</v>
      </c>
    </row>
    <row r="152" customFormat="false" ht="15" hidden="false" customHeight="false" outlineLevel="0" collapsed="false">
      <c r="A152" s="32" t="n">
        <v>62</v>
      </c>
      <c r="B152" s="31" t="s">
        <v>155</v>
      </c>
      <c r="C152" s="32" t="s">
        <v>37</v>
      </c>
      <c r="D152" s="33" t="n">
        <v>12.9</v>
      </c>
      <c r="E152" s="34" t="n">
        <v>8.99</v>
      </c>
      <c r="F152" s="32" t="s">
        <v>99</v>
      </c>
      <c r="G152" s="34" t="n">
        <v>53.94</v>
      </c>
      <c r="H152" s="45" t="n">
        <v>0</v>
      </c>
      <c r="I152" s="34" t="n">
        <f aca="false">G152*H152</f>
        <v>0</v>
      </c>
    </row>
    <row r="153" customFormat="false" ht="15" hidden="false" customHeight="false" outlineLevel="0" collapsed="false">
      <c r="A153" s="51" t="n">
        <v>63</v>
      </c>
      <c r="B153" s="52" t="s">
        <v>156</v>
      </c>
      <c r="C153" s="51" t="s">
        <v>23</v>
      </c>
      <c r="D153" s="53" t="n">
        <v>12.9</v>
      </c>
      <c r="E153" s="54" t="n">
        <v>7.99</v>
      </c>
      <c r="F153" s="51" t="s">
        <v>99</v>
      </c>
      <c r="G153" s="54" t="n">
        <v>47.94</v>
      </c>
      <c r="H153" s="55" t="n">
        <v>0</v>
      </c>
      <c r="I153" s="54" t="n">
        <f aca="false">G153*H153</f>
        <v>0</v>
      </c>
    </row>
    <row r="154" customFormat="false" ht="15" hidden="false" customHeight="false" outlineLevel="0" collapsed="false">
      <c r="A154" s="32" t="n">
        <v>64</v>
      </c>
      <c r="B154" s="31" t="s">
        <v>157</v>
      </c>
      <c r="C154" s="32" t="s">
        <v>23</v>
      </c>
      <c r="D154" s="33" t="n">
        <v>23.9</v>
      </c>
      <c r="E154" s="34" t="n">
        <v>16.9</v>
      </c>
      <c r="F154" s="32" t="s">
        <v>99</v>
      </c>
      <c r="G154" s="34" t="n">
        <v>101.4</v>
      </c>
      <c r="H154" s="45" t="n">
        <v>0</v>
      </c>
      <c r="I154" s="34" t="n">
        <f aca="false">G154*H154</f>
        <v>0</v>
      </c>
    </row>
    <row r="155" customFormat="false" ht="15" hidden="false" customHeight="false" outlineLevel="0" collapsed="false">
      <c r="A155" s="51" t="n">
        <v>65</v>
      </c>
      <c r="B155" s="52" t="s">
        <v>158</v>
      </c>
      <c r="C155" s="51" t="s">
        <v>37</v>
      </c>
      <c r="D155" s="53" t="n">
        <v>44.9</v>
      </c>
      <c r="E155" s="54" t="n">
        <v>29.9</v>
      </c>
      <c r="F155" s="51" t="s">
        <v>159</v>
      </c>
      <c r="G155" s="54" t="n">
        <v>89.7</v>
      </c>
      <c r="H155" s="55" t="n">
        <v>0</v>
      </c>
      <c r="I155" s="54" t="n">
        <f aca="false">G155*H155</f>
        <v>0</v>
      </c>
    </row>
    <row r="156" customFormat="false" ht="15" hidden="false" customHeight="false" outlineLevel="0" collapsed="false">
      <c r="A156" s="32" t="n">
        <v>66</v>
      </c>
      <c r="B156" s="31" t="s">
        <v>160</v>
      </c>
      <c r="C156" s="32" t="s">
        <v>23</v>
      </c>
      <c r="D156" s="33" t="n">
        <v>52</v>
      </c>
      <c r="E156" s="34" t="n">
        <v>29.9</v>
      </c>
      <c r="F156" s="32" t="s">
        <v>159</v>
      </c>
      <c r="G156" s="34" t="n">
        <v>89.7</v>
      </c>
      <c r="H156" s="45" t="n">
        <v>0</v>
      </c>
      <c r="I156" s="34" t="n">
        <f aca="false">G156*H156</f>
        <v>0</v>
      </c>
    </row>
    <row r="157" customFormat="false" ht="15" hidden="false" customHeight="false" outlineLevel="0" collapsed="false">
      <c r="A157" s="59"/>
      <c r="B157" s="60" t="s">
        <v>161</v>
      </c>
      <c r="C157" s="61" t="s">
        <v>14</v>
      </c>
      <c r="D157" s="62" t="s">
        <v>40</v>
      </c>
      <c r="E157" s="62" t="s">
        <v>41</v>
      </c>
      <c r="F157" s="61" t="s">
        <v>17</v>
      </c>
      <c r="G157" s="62" t="s">
        <v>42</v>
      </c>
      <c r="H157" s="63" t="s">
        <v>43</v>
      </c>
      <c r="I157" s="62" t="s">
        <v>20</v>
      </c>
    </row>
    <row r="158" customFormat="false" ht="15" hidden="false" customHeight="false" outlineLevel="0" collapsed="false">
      <c r="A158" s="32" t="n">
        <v>68</v>
      </c>
      <c r="B158" s="31" t="s">
        <v>162</v>
      </c>
      <c r="C158" s="32" t="s">
        <v>31</v>
      </c>
      <c r="D158" s="33" t="n">
        <v>8.99</v>
      </c>
      <c r="E158" s="34" t="n">
        <v>4.99</v>
      </c>
      <c r="F158" s="32" t="s">
        <v>99</v>
      </c>
      <c r="G158" s="34" t="n">
        <v>29.94</v>
      </c>
      <c r="H158" s="45" t="n">
        <v>0</v>
      </c>
      <c r="I158" s="34" t="n">
        <f aca="false">G158*H158</f>
        <v>0</v>
      </c>
    </row>
    <row r="159" customFormat="false" ht="15" hidden="false" customHeight="false" outlineLevel="0" collapsed="false">
      <c r="A159" s="64" t="n">
        <v>69</v>
      </c>
      <c r="B159" s="65" t="s">
        <v>163</v>
      </c>
      <c r="C159" s="64" t="s">
        <v>23</v>
      </c>
      <c r="D159" s="66" t="n">
        <v>11.9</v>
      </c>
      <c r="E159" s="67" t="n">
        <v>5.99</v>
      </c>
      <c r="F159" s="64" t="s">
        <v>99</v>
      </c>
      <c r="G159" s="67" t="n">
        <v>35.94</v>
      </c>
      <c r="H159" s="68" t="n">
        <v>0</v>
      </c>
      <c r="I159" s="67" t="n">
        <f aca="false">G159*H159</f>
        <v>0</v>
      </c>
    </row>
    <row r="160" customFormat="false" ht="15" hidden="false" customHeight="false" outlineLevel="0" collapsed="false">
      <c r="A160" s="32" t="n">
        <v>70</v>
      </c>
      <c r="B160" s="31" t="s">
        <v>164</v>
      </c>
      <c r="C160" s="32" t="s">
        <v>23</v>
      </c>
      <c r="D160" s="33" t="n">
        <v>15.9</v>
      </c>
      <c r="E160" s="34" t="n">
        <v>8.99</v>
      </c>
      <c r="F160" s="32" t="s">
        <v>99</v>
      </c>
      <c r="G160" s="34" t="n">
        <v>53.94</v>
      </c>
      <c r="H160" s="45" t="n">
        <v>0</v>
      </c>
      <c r="I160" s="34" t="n">
        <f aca="false">G160*H160</f>
        <v>0</v>
      </c>
    </row>
    <row r="161" customFormat="false" ht="15" hidden="false" customHeight="false" outlineLevel="0" collapsed="false">
      <c r="A161" s="64" t="n">
        <v>71</v>
      </c>
      <c r="B161" s="65" t="s">
        <v>165</v>
      </c>
      <c r="C161" s="64" t="s">
        <v>23</v>
      </c>
      <c r="D161" s="66" t="n">
        <v>19.9</v>
      </c>
      <c r="E161" s="67" t="n">
        <v>15.9</v>
      </c>
      <c r="F161" s="64" t="s">
        <v>99</v>
      </c>
      <c r="G161" s="67" t="n">
        <v>95.4</v>
      </c>
      <c r="H161" s="68" t="n">
        <v>0</v>
      </c>
      <c r="I161" s="67" t="n">
        <f aca="false">G161*H161</f>
        <v>0</v>
      </c>
    </row>
    <row r="162" customFormat="false" ht="15" hidden="false" customHeight="false" outlineLevel="0" collapsed="false">
      <c r="A162" s="32" t="n">
        <v>72</v>
      </c>
      <c r="B162" s="31" t="s">
        <v>166</v>
      </c>
      <c r="C162" s="32" t="s">
        <v>37</v>
      </c>
      <c r="D162" s="33" t="n">
        <v>39.9</v>
      </c>
      <c r="E162" s="34" t="n">
        <v>29.9</v>
      </c>
      <c r="F162" s="32" t="s">
        <v>99</v>
      </c>
      <c r="G162" s="34" t="n">
        <v>179.4</v>
      </c>
      <c r="H162" s="45" t="n">
        <v>0</v>
      </c>
      <c r="I162" s="34" t="n">
        <f aca="false">G162*H162</f>
        <v>0</v>
      </c>
    </row>
    <row r="163" customFormat="false" ht="15" hidden="false" customHeight="false" outlineLevel="0" collapsed="false">
      <c r="A163" s="69"/>
      <c r="B163" s="47" t="s">
        <v>167</v>
      </c>
      <c r="C163" s="48" t="s">
        <v>14</v>
      </c>
      <c r="D163" s="49" t="s">
        <v>40</v>
      </c>
      <c r="E163" s="49" t="s">
        <v>41</v>
      </c>
      <c r="F163" s="48" t="s">
        <v>17</v>
      </c>
      <c r="G163" s="49" t="s">
        <v>42</v>
      </c>
      <c r="H163" s="50" t="s">
        <v>43</v>
      </c>
      <c r="I163" s="49" t="s">
        <v>20</v>
      </c>
    </row>
    <row r="164" customFormat="false" ht="15" hidden="false" customHeight="false" outlineLevel="0" collapsed="false">
      <c r="A164" s="51" t="n">
        <v>75</v>
      </c>
      <c r="B164" s="52" t="s">
        <v>168</v>
      </c>
      <c r="C164" s="51" t="s">
        <v>23</v>
      </c>
      <c r="D164" s="54" t="n">
        <v>5.9</v>
      </c>
      <c r="E164" s="70" t="s">
        <v>169</v>
      </c>
      <c r="F164" s="51" t="s">
        <v>99</v>
      </c>
      <c r="G164" s="54" t="n">
        <v>35.4</v>
      </c>
      <c r="H164" s="55" t="n">
        <v>0</v>
      </c>
      <c r="I164" s="54" t="n">
        <f aca="false">G164*H164</f>
        <v>0</v>
      </c>
    </row>
    <row r="165" customFormat="false" ht="15" hidden="false" customHeight="false" outlineLevel="0" collapsed="false">
      <c r="A165" s="32" t="n">
        <v>76</v>
      </c>
      <c r="B165" s="31" t="s">
        <v>170</v>
      </c>
      <c r="C165" s="32" t="s">
        <v>23</v>
      </c>
      <c r="D165" s="33" t="n">
        <v>9.9</v>
      </c>
      <c r="E165" s="34" t="n">
        <v>7.9</v>
      </c>
      <c r="F165" s="32" t="s">
        <v>99</v>
      </c>
      <c r="G165" s="34" t="n">
        <v>47.4</v>
      </c>
      <c r="H165" s="45" t="n">
        <v>0</v>
      </c>
      <c r="I165" s="34" t="n">
        <f aca="false">G165*H165</f>
        <v>0</v>
      </c>
    </row>
    <row r="166" customFormat="false" ht="15" hidden="false" customHeight="false" outlineLevel="0" collapsed="false">
      <c r="A166" s="59"/>
      <c r="B166" s="60" t="s">
        <v>171</v>
      </c>
      <c r="C166" s="61" t="s">
        <v>14</v>
      </c>
      <c r="D166" s="62" t="s">
        <v>40</v>
      </c>
      <c r="E166" s="62" t="s">
        <v>41</v>
      </c>
      <c r="F166" s="61" t="s">
        <v>17</v>
      </c>
      <c r="G166" s="62" t="s">
        <v>42</v>
      </c>
      <c r="H166" s="63" t="s">
        <v>43</v>
      </c>
      <c r="I166" s="62" t="s">
        <v>20</v>
      </c>
    </row>
    <row r="167" customFormat="false" ht="15" hidden="false" customHeight="false" outlineLevel="0" collapsed="false">
      <c r="A167" s="64" t="n">
        <v>77</v>
      </c>
      <c r="B167" s="65" t="s">
        <v>172</v>
      </c>
      <c r="C167" s="64" t="s">
        <v>37</v>
      </c>
      <c r="D167" s="66" t="n">
        <v>8.9</v>
      </c>
      <c r="E167" s="67" t="n">
        <v>5.99</v>
      </c>
      <c r="F167" s="64" t="s">
        <v>99</v>
      </c>
      <c r="G167" s="67" t="n">
        <v>35.94</v>
      </c>
      <c r="H167" s="68" t="n">
        <v>0</v>
      </c>
      <c r="I167" s="67" t="n">
        <f aca="false">G167*H167</f>
        <v>0</v>
      </c>
    </row>
    <row r="168" customFormat="false" ht="15" hidden="false" customHeight="false" outlineLevel="0" collapsed="false">
      <c r="A168" s="32" t="n">
        <v>78</v>
      </c>
      <c r="B168" s="31" t="s">
        <v>173</v>
      </c>
      <c r="C168" s="32" t="s">
        <v>23</v>
      </c>
      <c r="D168" s="33" t="n">
        <v>18.9</v>
      </c>
      <c r="E168" s="34" t="n">
        <v>9.9</v>
      </c>
      <c r="F168" s="32" t="s">
        <v>99</v>
      </c>
      <c r="G168" s="34" t="n">
        <v>59.4</v>
      </c>
      <c r="H168" s="45" t="n">
        <v>0</v>
      </c>
      <c r="I168" s="34" t="n">
        <f aca="false">G168*H168</f>
        <v>0</v>
      </c>
    </row>
    <row r="169" customFormat="false" ht="15" hidden="false" customHeight="false" outlineLevel="0" collapsed="false">
      <c r="A169" s="69"/>
      <c r="B169" s="47" t="s">
        <v>174</v>
      </c>
      <c r="C169" s="48" t="s">
        <v>14</v>
      </c>
      <c r="D169" s="49" t="s">
        <v>40</v>
      </c>
      <c r="E169" s="49" t="s">
        <v>41</v>
      </c>
      <c r="F169" s="48" t="s">
        <v>17</v>
      </c>
      <c r="G169" s="49" t="s">
        <v>42</v>
      </c>
      <c r="H169" s="50" t="s">
        <v>43</v>
      </c>
      <c r="I169" s="49" t="s">
        <v>20</v>
      </c>
    </row>
    <row r="170" customFormat="false" ht="15" hidden="false" customHeight="false" outlineLevel="0" collapsed="false">
      <c r="A170" s="51" t="n">
        <v>80</v>
      </c>
      <c r="B170" s="52" t="s">
        <v>175</v>
      </c>
      <c r="C170" s="51" t="s">
        <v>23</v>
      </c>
      <c r="D170" s="53" t="n">
        <v>9.99</v>
      </c>
      <c r="E170" s="54" t="n">
        <v>5.99</v>
      </c>
      <c r="F170" s="51" t="s">
        <v>99</v>
      </c>
      <c r="G170" s="54" t="n">
        <v>35.94</v>
      </c>
      <c r="H170" s="55" t="n">
        <v>0</v>
      </c>
      <c r="I170" s="54" t="n">
        <f aca="false">G170*H170</f>
        <v>0</v>
      </c>
    </row>
    <row r="171" customFormat="false" ht="15" hidden="false" customHeight="false" outlineLevel="0" collapsed="false">
      <c r="A171" s="32" t="n">
        <v>81</v>
      </c>
      <c r="B171" s="31" t="s">
        <v>176</v>
      </c>
      <c r="C171" s="32" t="s">
        <v>23</v>
      </c>
      <c r="D171" s="33" t="n">
        <v>31</v>
      </c>
      <c r="E171" s="34" t="n">
        <v>24.9</v>
      </c>
      <c r="F171" s="32" t="s">
        <v>99</v>
      </c>
      <c r="G171" s="34" t="n">
        <v>149.4</v>
      </c>
      <c r="H171" s="45" t="n">
        <v>0</v>
      </c>
      <c r="I171" s="34" t="n">
        <f aca="false">G171*H171</f>
        <v>0</v>
      </c>
    </row>
    <row r="172" customFormat="false" ht="15" hidden="false" customHeight="false" outlineLevel="0" collapsed="false">
      <c r="A172" s="51" t="n">
        <v>82</v>
      </c>
      <c r="B172" s="52" t="s">
        <v>177</v>
      </c>
      <c r="C172" s="51" t="s">
        <v>37</v>
      </c>
      <c r="D172" s="53" t="n">
        <v>9.9</v>
      </c>
      <c r="E172" s="54" t="n">
        <v>3.99</v>
      </c>
      <c r="F172" s="51" t="s">
        <v>99</v>
      </c>
      <c r="G172" s="54" t="n">
        <v>23.94</v>
      </c>
      <c r="H172" s="55" t="n">
        <v>0</v>
      </c>
      <c r="I172" s="54" t="n">
        <f aca="false">G172*H172</f>
        <v>0</v>
      </c>
    </row>
    <row r="173" customFormat="false" ht="15" hidden="false" customHeight="false" outlineLevel="0" collapsed="false">
      <c r="A173" s="32" t="n">
        <v>83</v>
      </c>
      <c r="B173" s="31" t="s">
        <v>178</v>
      </c>
      <c r="C173" s="32" t="s">
        <v>37</v>
      </c>
      <c r="D173" s="33" t="n">
        <v>9.9</v>
      </c>
      <c r="E173" s="34" t="n">
        <v>3.99</v>
      </c>
      <c r="F173" s="32" t="s">
        <v>99</v>
      </c>
      <c r="G173" s="34" t="n">
        <v>23.94</v>
      </c>
      <c r="H173" s="45" t="n">
        <v>0</v>
      </c>
      <c r="I173" s="34" t="n">
        <f aca="false">G173*H173</f>
        <v>0</v>
      </c>
    </row>
    <row r="174" customFormat="false" ht="15" hidden="false" customHeight="false" outlineLevel="0" collapsed="false">
      <c r="A174" s="51" t="n">
        <v>84</v>
      </c>
      <c r="B174" s="52" t="s">
        <v>179</v>
      </c>
      <c r="C174" s="51" t="s">
        <v>37</v>
      </c>
      <c r="D174" s="53" t="n">
        <v>7.99</v>
      </c>
      <c r="E174" s="54" t="n">
        <v>4.99</v>
      </c>
      <c r="F174" s="51" t="s">
        <v>99</v>
      </c>
      <c r="G174" s="54" t="n">
        <v>29.94</v>
      </c>
      <c r="H174" s="55" t="n">
        <v>0</v>
      </c>
      <c r="I174" s="54" t="n">
        <f aca="false">G174*H174</f>
        <v>0</v>
      </c>
    </row>
    <row r="175" customFormat="false" ht="15" hidden="false" customHeight="false" outlineLevel="0" collapsed="false">
      <c r="A175" s="32" t="n">
        <v>86</v>
      </c>
      <c r="B175" s="31" t="s">
        <v>180</v>
      </c>
      <c r="C175" s="32" t="s">
        <v>23</v>
      </c>
      <c r="D175" s="33" t="n">
        <v>8.99</v>
      </c>
      <c r="E175" s="34" t="n">
        <v>3.99</v>
      </c>
      <c r="F175" s="32" t="s">
        <v>99</v>
      </c>
      <c r="G175" s="34" t="n">
        <v>23.94</v>
      </c>
      <c r="H175" s="45" t="n">
        <v>0</v>
      </c>
      <c r="I175" s="34" t="n">
        <f aca="false">G175*H175</f>
        <v>0</v>
      </c>
    </row>
    <row r="176" customFormat="false" ht="15" hidden="false" customHeight="false" outlineLevel="0" collapsed="false">
      <c r="A176" s="51" t="n">
        <v>87</v>
      </c>
      <c r="B176" s="52" t="s">
        <v>181</v>
      </c>
      <c r="C176" s="51" t="s">
        <v>23</v>
      </c>
      <c r="D176" s="53" t="n">
        <v>9</v>
      </c>
      <c r="E176" s="54" t="n">
        <v>5.99</v>
      </c>
      <c r="F176" s="51" t="s">
        <v>99</v>
      </c>
      <c r="G176" s="54" t="n">
        <v>35.94</v>
      </c>
      <c r="H176" s="55" t="n">
        <v>0</v>
      </c>
      <c r="I176" s="54" t="n">
        <f aca="false">G176*H176</f>
        <v>0</v>
      </c>
    </row>
    <row r="177" customFormat="false" ht="15" hidden="false" customHeight="false" outlineLevel="0" collapsed="false">
      <c r="A177" s="32" t="n">
        <v>88</v>
      </c>
      <c r="B177" s="31" t="s">
        <v>182</v>
      </c>
      <c r="C177" s="32" t="s">
        <v>23</v>
      </c>
      <c r="D177" s="33" t="n">
        <v>11.9</v>
      </c>
      <c r="E177" s="34" t="n">
        <v>5.99</v>
      </c>
      <c r="F177" s="32" t="s">
        <v>99</v>
      </c>
      <c r="G177" s="34" t="n">
        <v>35.94</v>
      </c>
      <c r="H177" s="45" t="n">
        <v>0</v>
      </c>
      <c r="I177" s="34" t="n">
        <f aca="false">G177*H177</f>
        <v>0</v>
      </c>
    </row>
    <row r="178" customFormat="false" ht="15" hidden="false" customHeight="false" outlineLevel="0" collapsed="false">
      <c r="A178" s="51" t="n">
        <v>89</v>
      </c>
      <c r="B178" s="52" t="s">
        <v>183</v>
      </c>
      <c r="C178" s="51" t="s">
        <v>23</v>
      </c>
      <c r="D178" s="53" t="n">
        <v>11.9</v>
      </c>
      <c r="E178" s="54" t="n">
        <v>5.99</v>
      </c>
      <c r="F178" s="51" t="s">
        <v>99</v>
      </c>
      <c r="G178" s="54" t="n">
        <v>35.94</v>
      </c>
      <c r="H178" s="55" t="n">
        <v>0</v>
      </c>
      <c r="I178" s="54" t="n">
        <f aca="false">G178*H178</f>
        <v>0</v>
      </c>
    </row>
    <row r="179" customFormat="false" ht="15" hidden="false" customHeight="false" outlineLevel="0" collapsed="false">
      <c r="A179" s="32" t="n">
        <v>90</v>
      </c>
      <c r="B179" s="31" t="s">
        <v>184</v>
      </c>
      <c r="C179" s="32" t="s">
        <v>23</v>
      </c>
      <c r="D179" s="33" t="n">
        <v>11.9</v>
      </c>
      <c r="E179" s="34" t="n">
        <v>5.99</v>
      </c>
      <c r="F179" s="32" t="s">
        <v>99</v>
      </c>
      <c r="G179" s="34" t="n">
        <v>35.94</v>
      </c>
      <c r="H179" s="45" t="n">
        <v>0</v>
      </c>
      <c r="I179" s="34" t="n">
        <f aca="false">G179*H179</f>
        <v>0</v>
      </c>
    </row>
    <row r="180" customFormat="false" ht="15" hidden="false" customHeight="false" outlineLevel="0" collapsed="false">
      <c r="A180" s="51" t="n">
        <v>91</v>
      </c>
      <c r="B180" s="52" t="s">
        <v>185</v>
      </c>
      <c r="C180" s="51" t="s">
        <v>23</v>
      </c>
      <c r="D180" s="53" t="n">
        <v>15.9</v>
      </c>
      <c r="E180" s="54" t="n">
        <v>7.99</v>
      </c>
      <c r="F180" s="51" t="s">
        <v>99</v>
      </c>
      <c r="G180" s="54" t="n">
        <v>47.94</v>
      </c>
      <c r="H180" s="55" t="n">
        <v>0</v>
      </c>
      <c r="I180" s="54" t="n">
        <f aca="false">G180*H180</f>
        <v>0</v>
      </c>
    </row>
    <row r="181" customFormat="false" ht="15" hidden="false" customHeight="false" outlineLevel="0" collapsed="false">
      <c r="A181" s="59"/>
      <c r="B181" s="60" t="s">
        <v>186</v>
      </c>
      <c r="C181" s="61" t="s">
        <v>14</v>
      </c>
      <c r="D181" s="62" t="s">
        <v>40</v>
      </c>
      <c r="E181" s="62" t="s">
        <v>41</v>
      </c>
      <c r="F181" s="61" t="s">
        <v>17</v>
      </c>
      <c r="G181" s="62" t="s">
        <v>42</v>
      </c>
      <c r="H181" s="63" t="s">
        <v>43</v>
      </c>
      <c r="I181" s="62" t="s">
        <v>20</v>
      </c>
    </row>
    <row r="182" customFormat="false" ht="15" hidden="false" customHeight="false" outlineLevel="0" collapsed="false">
      <c r="A182" s="32" t="n">
        <v>93</v>
      </c>
      <c r="B182" s="31" t="s">
        <v>187</v>
      </c>
      <c r="C182" s="32" t="s">
        <v>37</v>
      </c>
      <c r="D182" s="33" t="n">
        <v>8.9</v>
      </c>
      <c r="E182" s="34" t="n">
        <v>5.99</v>
      </c>
      <c r="F182" s="32" t="s">
        <v>99</v>
      </c>
      <c r="G182" s="34" t="n">
        <v>35.94</v>
      </c>
      <c r="H182" s="45" t="n">
        <v>0</v>
      </c>
      <c r="I182" s="34" t="n">
        <f aca="false">G182*H182</f>
        <v>0</v>
      </c>
    </row>
    <row r="183" customFormat="false" ht="15" hidden="false" customHeight="false" outlineLevel="0" collapsed="false">
      <c r="A183" s="64" t="n">
        <v>94</v>
      </c>
      <c r="B183" s="65" t="s">
        <v>188</v>
      </c>
      <c r="C183" s="64" t="s">
        <v>37</v>
      </c>
      <c r="D183" s="67" t="n">
        <v>6.99</v>
      </c>
      <c r="E183" s="67" t="s">
        <v>169</v>
      </c>
      <c r="F183" s="64" t="s">
        <v>99</v>
      </c>
      <c r="G183" s="67" t="n">
        <v>41.94</v>
      </c>
      <c r="H183" s="68" t="n">
        <v>0</v>
      </c>
      <c r="I183" s="67" t="n">
        <f aca="false">G183*H183</f>
        <v>0</v>
      </c>
    </row>
    <row r="184" customFormat="false" ht="15" hidden="false" customHeight="false" outlineLevel="0" collapsed="false">
      <c r="A184" s="32" t="n">
        <v>95</v>
      </c>
      <c r="B184" s="31" t="s">
        <v>189</v>
      </c>
      <c r="C184" s="32" t="s">
        <v>31</v>
      </c>
      <c r="D184" s="33" t="n">
        <v>8.9</v>
      </c>
      <c r="E184" s="34" t="n">
        <v>3.99</v>
      </c>
      <c r="F184" s="32" t="s">
        <v>99</v>
      </c>
      <c r="G184" s="34" t="n">
        <v>23.94</v>
      </c>
      <c r="H184" s="45" t="n">
        <v>0</v>
      </c>
      <c r="I184" s="34" t="n">
        <f aca="false">G184*H184</f>
        <v>0</v>
      </c>
    </row>
    <row r="185" customFormat="false" ht="15" hidden="false" customHeight="false" outlineLevel="0" collapsed="false">
      <c r="A185" s="64" t="n">
        <v>96</v>
      </c>
      <c r="B185" s="65" t="s">
        <v>190</v>
      </c>
      <c r="C185" s="64" t="s">
        <v>23</v>
      </c>
      <c r="D185" s="67" t="n">
        <v>12.9</v>
      </c>
      <c r="E185" s="67" t="s">
        <v>169</v>
      </c>
      <c r="F185" s="64" t="s">
        <v>99</v>
      </c>
      <c r="G185" s="67" t="n">
        <v>77.4</v>
      </c>
      <c r="H185" s="68" t="n">
        <v>0</v>
      </c>
      <c r="I185" s="67" t="n">
        <f aca="false">G185*H185</f>
        <v>0</v>
      </c>
    </row>
    <row r="186" customFormat="false" ht="15" hidden="false" customHeight="false" outlineLevel="0" collapsed="false">
      <c r="A186" s="32" t="n">
        <v>97</v>
      </c>
      <c r="B186" s="31" t="s">
        <v>191</v>
      </c>
      <c r="C186" s="32" t="s">
        <v>23</v>
      </c>
      <c r="D186" s="34" t="n">
        <v>6.99</v>
      </c>
      <c r="E186" s="71" t="s">
        <v>169</v>
      </c>
      <c r="F186" s="32" t="s">
        <v>99</v>
      </c>
      <c r="G186" s="34" t="n">
        <v>41.94</v>
      </c>
      <c r="H186" s="45" t="n">
        <v>0</v>
      </c>
      <c r="I186" s="34" t="n">
        <f aca="false">G186*H186</f>
        <v>0</v>
      </c>
    </row>
    <row r="187" customFormat="false" ht="15" hidden="false" customHeight="false" outlineLevel="0" collapsed="false">
      <c r="A187" s="69"/>
      <c r="B187" s="47" t="s">
        <v>192</v>
      </c>
      <c r="C187" s="48" t="s">
        <v>14</v>
      </c>
      <c r="D187" s="49" t="s">
        <v>40</v>
      </c>
      <c r="E187" s="49" t="s">
        <v>41</v>
      </c>
      <c r="F187" s="48" t="s">
        <v>17</v>
      </c>
      <c r="G187" s="49" t="s">
        <v>42</v>
      </c>
      <c r="H187" s="50" t="s">
        <v>43</v>
      </c>
      <c r="I187" s="49" t="s">
        <v>20</v>
      </c>
    </row>
    <row r="188" customFormat="false" ht="15" hidden="false" customHeight="false" outlineLevel="0" collapsed="false">
      <c r="A188" s="32" t="n">
        <v>99</v>
      </c>
      <c r="B188" s="31" t="s">
        <v>193</v>
      </c>
      <c r="C188" s="32" t="s">
        <v>37</v>
      </c>
      <c r="D188" s="33" t="n">
        <v>9.9</v>
      </c>
      <c r="E188" s="34" t="n">
        <v>4.99</v>
      </c>
      <c r="F188" s="32" t="s">
        <v>99</v>
      </c>
      <c r="G188" s="34" t="n">
        <v>29.94</v>
      </c>
      <c r="H188" s="45" t="n">
        <v>0</v>
      </c>
      <c r="I188" s="34" t="n">
        <f aca="false">G188*H188</f>
        <v>0</v>
      </c>
    </row>
    <row r="189" customFormat="false" ht="15" hidden="false" customHeight="false" outlineLevel="0" collapsed="false">
      <c r="A189" s="51" t="n">
        <v>100</v>
      </c>
      <c r="B189" s="52" t="s">
        <v>194</v>
      </c>
      <c r="C189" s="51" t="s">
        <v>23</v>
      </c>
      <c r="D189" s="53" t="n">
        <v>8.99</v>
      </c>
      <c r="E189" s="54" t="n">
        <v>3.99</v>
      </c>
      <c r="F189" s="51" t="s">
        <v>99</v>
      </c>
      <c r="G189" s="54" t="n">
        <v>23.94</v>
      </c>
      <c r="H189" s="55" t="n">
        <v>0</v>
      </c>
      <c r="I189" s="54" t="n">
        <f aca="false">G189*H189</f>
        <v>0</v>
      </c>
    </row>
    <row r="190" customFormat="false" ht="15" hidden="false" customHeight="false" outlineLevel="0" collapsed="false">
      <c r="A190" s="32" t="n">
        <v>101</v>
      </c>
      <c r="B190" s="31" t="s">
        <v>195</v>
      </c>
      <c r="C190" s="32" t="s">
        <v>23</v>
      </c>
      <c r="D190" s="33" t="n">
        <v>8.99</v>
      </c>
      <c r="E190" s="34" t="n">
        <v>3.99</v>
      </c>
      <c r="F190" s="32" t="s">
        <v>99</v>
      </c>
      <c r="G190" s="34" t="n">
        <v>23.94</v>
      </c>
      <c r="H190" s="45" t="n">
        <v>0</v>
      </c>
      <c r="I190" s="34" t="n">
        <f aca="false">G190*H190</f>
        <v>0</v>
      </c>
    </row>
    <row r="191" customFormat="false" ht="15" hidden="false" customHeight="false" outlineLevel="0" collapsed="false">
      <c r="A191" s="51" t="n">
        <v>102</v>
      </c>
      <c r="B191" s="52" t="s">
        <v>196</v>
      </c>
      <c r="C191" s="51" t="s">
        <v>37</v>
      </c>
      <c r="D191" s="53" t="n">
        <v>9.5</v>
      </c>
      <c r="E191" s="54" t="n">
        <v>4.99</v>
      </c>
      <c r="F191" s="51" t="s">
        <v>99</v>
      </c>
      <c r="G191" s="54" t="n">
        <v>29.94</v>
      </c>
      <c r="H191" s="55" t="n">
        <v>0</v>
      </c>
      <c r="I191" s="54" t="n">
        <f aca="false">G191*H191</f>
        <v>0</v>
      </c>
    </row>
    <row r="192" customFormat="false" ht="15" hidden="false" customHeight="false" outlineLevel="0" collapsed="false">
      <c r="A192" s="32" t="n">
        <v>103</v>
      </c>
      <c r="B192" s="31" t="s">
        <v>197</v>
      </c>
      <c r="C192" s="32" t="s">
        <v>23</v>
      </c>
      <c r="D192" s="33" t="n">
        <v>11.9</v>
      </c>
      <c r="E192" s="34" t="n">
        <v>6.99</v>
      </c>
      <c r="F192" s="32" t="s">
        <v>99</v>
      </c>
      <c r="G192" s="34" t="n">
        <v>41.94</v>
      </c>
      <c r="H192" s="45" t="n">
        <v>0</v>
      </c>
      <c r="I192" s="34" t="n">
        <f aca="false">G192*H192</f>
        <v>0</v>
      </c>
    </row>
    <row r="193" customFormat="false" ht="15" hidden="false" customHeight="false" outlineLevel="0" collapsed="false">
      <c r="A193" s="51" t="n">
        <v>105</v>
      </c>
      <c r="B193" s="52" t="s">
        <v>198</v>
      </c>
      <c r="C193" s="51" t="s">
        <v>23</v>
      </c>
      <c r="D193" s="53" t="n">
        <v>8.9</v>
      </c>
      <c r="E193" s="54" t="n">
        <v>4.99</v>
      </c>
      <c r="F193" s="51" t="s">
        <v>99</v>
      </c>
      <c r="G193" s="54" t="n">
        <v>29.94</v>
      </c>
      <c r="H193" s="55" t="n">
        <v>0</v>
      </c>
      <c r="I193" s="54" t="n">
        <f aca="false">G193*H193</f>
        <v>0</v>
      </c>
    </row>
    <row r="194" customFormat="false" ht="15" hidden="false" customHeight="false" outlineLevel="0" collapsed="false">
      <c r="A194" s="32" t="n">
        <v>106</v>
      </c>
      <c r="B194" s="31" t="s">
        <v>199</v>
      </c>
      <c r="C194" s="32" t="s">
        <v>31</v>
      </c>
      <c r="D194" s="33" t="n">
        <v>8.9</v>
      </c>
      <c r="E194" s="34" t="n">
        <v>4.99</v>
      </c>
      <c r="F194" s="32" t="s">
        <v>99</v>
      </c>
      <c r="G194" s="34" t="n">
        <v>29.94</v>
      </c>
      <c r="H194" s="45" t="n">
        <v>0</v>
      </c>
      <c r="I194" s="34" t="n">
        <f aca="false">G194*H194</f>
        <v>0</v>
      </c>
    </row>
    <row r="195" customFormat="false" ht="15" hidden="false" customHeight="false" outlineLevel="0" collapsed="false">
      <c r="A195" s="51" t="n">
        <v>107</v>
      </c>
      <c r="B195" s="52" t="s">
        <v>200</v>
      </c>
      <c r="C195" s="51" t="s">
        <v>31</v>
      </c>
      <c r="D195" s="53" t="n">
        <v>12.9</v>
      </c>
      <c r="E195" s="54" t="n">
        <v>7.99</v>
      </c>
      <c r="F195" s="51" t="s">
        <v>99</v>
      </c>
      <c r="G195" s="54" t="n">
        <v>47.94</v>
      </c>
      <c r="H195" s="55" t="n">
        <v>0</v>
      </c>
      <c r="I195" s="54" t="n">
        <f aca="false">G195*H195</f>
        <v>0</v>
      </c>
    </row>
    <row r="196" customFormat="false" ht="15" hidden="false" customHeight="false" outlineLevel="0" collapsed="false">
      <c r="A196" s="59"/>
      <c r="B196" s="60" t="s">
        <v>201</v>
      </c>
      <c r="C196" s="61" t="s">
        <v>14</v>
      </c>
      <c r="D196" s="62" t="s">
        <v>40</v>
      </c>
      <c r="E196" s="62" t="s">
        <v>41</v>
      </c>
      <c r="F196" s="61" t="s">
        <v>17</v>
      </c>
      <c r="G196" s="62" t="s">
        <v>42</v>
      </c>
      <c r="H196" s="63" t="s">
        <v>43</v>
      </c>
      <c r="I196" s="62" t="s">
        <v>20</v>
      </c>
    </row>
    <row r="197" customFormat="false" ht="15" hidden="false" customHeight="false" outlineLevel="0" collapsed="false">
      <c r="A197" s="32" t="n">
        <v>110</v>
      </c>
      <c r="B197" s="31" t="s">
        <v>202</v>
      </c>
      <c r="C197" s="32" t="s">
        <v>31</v>
      </c>
      <c r="D197" s="33" t="n">
        <v>7.99</v>
      </c>
      <c r="E197" s="34" t="n">
        <v>5.99</v>
      </c>
      <c r="F197" s="32" t="s">
        <v>99</v>
      </c>
      <c r="G197" s="34" t="n">
        <v>35.94</v>
      </c>
      <c r="H197" s="45" t="n">
        <v>0</v>
      </c>
      <c r="I197" s="34" t="n">
        <f aca="false">G197*H197</f>
        <v>0</v>
      </c>
    </row>
    <row r="198" customFormat="false" ht="15" hidden="false" customHeight="false" outlineLevel="0" collapsed="false">
      <c r="A198" s="64" t="n">
        <v>111</v>
      </c>
      <c r="B198" s="65" t="s">
        <v>203</v>
      </c>
      <c r="C198" s="64" t="s">
        <v>31</v>
      </c>
      <c r="D198" s="66" t="n">
        <v>7.99</v>
      </c>
      <c r="E198" s="67" t="n">
        <v>3.99</v>
      </c>
      <c r="F198" s="64" t="s">
        <v>99</v>
      </c>
      <c r="G198" s="67" t="n">
        <v>23.94</v>
      </c>
      <c r="H198" s="68" t="n">
        <v>0</v>
      </c>
      <c r="I198" s="67" t="n">
        <f aca="false">G198*H198</f>
        <v>0</v>
      </c>
    </row>
    <row r="199" customFormat="false" ht="15" hidden="false" customHeight="false" outlineLevel="0" collapsed="false">
      <c r="A199" s="32" t="n">
        <v>112</v>
      </c>
      <c r="B199" s="31" t="s">
        <v>204</v>
      </c>
      <c r="C199" s="32" t="s">
        <v>31</v>
      </c>
      <c r="D199" s="33" t="n">
        <v>15.99</v>
      </c>
      <c r="E199" s="34" t="n">
        <v>7.99</v>
      </c>
      <c r="F199" s="32" t="s">
        <v>99</v>
      </c>
      <c r="G199" s="34" t="n">
        <v>47.94</v>
      </c>
      <c r="H199" s="45" t="n">
        <v>0</v>
      </c>
      <c r="I199" s="34" t="n">
        <f aca="false">G199*H199</f>
        <v>0</v>
      </c>
    </row>
    <row r="200" customFormat="false" ht="15" hidden="false" customHeight="false" outlineLevel="0" collapsed="false">
      <c r="A200" s="69"/>
      <c r="B200" s="47" t="s">
        <v>205</v>
      </c>
      <c r="C200" s="48" t="s">
        <v>14</v>
      </c>
      <c r="D200" s="49" t="s">
        <v>40</v>
      </c>
      <c r="E200" s="49" t="s">
        <v>41</v>
      </c>
      <c r="F200" s="48" t="s">
        <v>17</v>
      </c>
      <c r="G200" s="49" t="s">
        <v>42</v>
      </c>
      <c r="H200" s="50" t="s">
        <v>43</v>
      </c>
      <c r="I200" s="49" t="s">
        <v>20</v>
      </c>
    </row>
    <row r="201" customFormat="false" ht="15" hidden="false" customHeight="false" outlineLevel="0" collapsed="false">
      <c r="A201" s="51" t="n">
        <v>113</v>
      </c>
      <c r="B201" s="52" t="s">
        <v>206</v>
      </c>
      <c r="C201" s="51" t="s">
        <v>31</v>
      </c>
      <c r="D201" s="53" t="n">
        <v>19.9</v>
      </c>
      <c r="E201" s="54" t="n">
        <v>8.9</v>
      </c>
      <c r="F201" s="51" t="s">
        <v>99</v>
      </c>
      <c r="G201" s="54" t="n">
        <v>53.4</v>
      </c>
      <c r="H201" s="55" t="n">
        <v>0</v>
      </c>
      <c r="I201" s="54" t="n">
        <f aca="false">G201*H201</f>
        <v>0</v>
      </c>
    </row>
    <row r="202" customFormat="false" ht="15" hidden="false" customHeight="false" outlineLevel="0" collapsed="false">
      <c r="A202" s="32" t="n">
        <v>114</v>
      </c>
      <c r="B202" s="31" t="s">
        <v>207</v>
      </c>
      <c r="C202" s="32" t="s">
        <v>23</v>
      </c>
      <c r="D202" s="33" t="n">
        <v>19.9</v>
      </c>
      <c r="E202" s="34" t="n">
        <v>13.9</v>
      </c>
      <c r="F202" s="32" t="s">
        <v>99</v>
      </c>
      <c r="G202" s="34" t="n">
        <v>83.4</v>
      </c>
      <c r="H202" s="45" t="n">
        <v>0</v>
      </c>
      <c r="I202" s="34" t="n">
        <f aca="false">G202*H202</f>
        <v>0</v>
      </c>
    </row>
    <row r="203" customFormat="false" ht="15" hidden="false" customHeight="false" outlineLevel="0" collapsed="false">
      <c r="A203" s="59"/>
      <c r="B203" s="60" t="s">
        <v>208</v>
      </c>
      <c r="C203" s="61" t="s">
        <v>14</v>
      </c>
      <c r="D203" s="62" t="s">
        <v>40</v>
      </c>
      <c r="E203" s="62" t="s">
        <v>41</v>
      </c>
      <c r="F203" s="61" t="s">
        <v>17</v>
      </c>
      <c r="G203" s="62" t="s">
        <v>42</v>
      </c>
      <c r="H203" s="63" t="s">
        <v>43</v>
      </c>
      <c r="I203" s="62" t="s">
        <v>20</v>
      </c>
    </row>
    <row r="204" customFormat="false" ht="15" hidden="false" customHeight="false" outlineLevel="0" collapsed="false">
      <c r="A204" s="32" t="n">
        <v>116</v>
      </c>
      <c r="B204" s="31" t="s">
        <v>209</v>
      </c>
      <c r="C204" s="32" t="s">
        <v>31</v>
      </c>
      <c r="D204" s="33" t="n">
        <v>11</v>
      </c>
      <c r="E204" s="34" t="n">
        <v>6.99</v>
      </c>
      <c r="F204" s="32" t="s">
        <v>99</v>
      </c>
      <c r="G204" s="34" t="n">
        <v>41.94</v>
      </c>
      <c r="H204" s="45" t="n">
        <v>0</v>
      </c>
      <c r="I204" s="34" t="n">
        <f aca="false">G204*H204</f>
        <v>0</v>
      </c>
    </row>
    <row r="205" customFormat="false" ht="15" hidden="false" customHeight="false" outlineLevel="0" collapsed="false">
      <c r="A205" s="64" t="n">
        <v>117</v>
      </c>
      <c r="B205" s="65" t="s">
        <v>210</v>
      </c>
      <c r="C205" s="64" t="s">
        <v>37</v>
      </c>
      <c r="D205" s="66" t="n">
        <v>11</v>
      </c>
      <c r="E205" s="67" t="n">
        <v>6.99</v>
      </c>
      <c r="F205" s="64" t="s">
        <v>99</v>
      </c>
      <c r="G205" s="67" t="n">
        <v>41.94</v>
      </c>
      <c r="H205" s="68" t="n">
        <v>0</v>
      </c>
      <c r="I205" s="67" t="n">
        <f aca="false">G205*H205</f>
        <v>0</v>
      </c>
    </row>
    <row r="206" customFormat="false" ht="15" hidden="false" customHeight="false" outlineLevel="0" collapsed="false">
      <c r="A206" s="32" t="n">
        <v>118</v>
      </c>
      <c r="B206" s="31" t="s">
        <v>211</v>
      </c>
      <c r="C206" s="32" t="s">
        <v>23</v>
      </c>
      <c r="D206" s="33" t="n">
        <v>11</v>
      </c>
      <c r="E206" s="34" t="n">
        <v>6.99</v>
      </c>
      <c r="F206" s="32" t="s">
        <v>99</v>
      </c>
      <c r="G206" s="34" t="n">
        <v>41.94</v>
      </c>
      <c r="H206" s="45" t="n">
        <v>0</v>
      </c>
      <c r="I206" s="34" t="n">
        <f aca="false">G206*H206</f>
        <v>0</v>
      </c>
    </row>
    <row r="207" customFormat="false" ht="15" hidden="false" customHeight="false" outlineLevel="0" collapsed="false">
      <c r="A207" s="69"/>
      <c r="B207" s="47" t="s">
        <v>212</v>
      </c>
      <c r="C207" s="48" t="s">
        <v>14</v>
      </c>
      <c r="D207" s="49" t="s">
        <v>40</v>
      </c>
      <c r="E207" s="49" t="s">
        <v>41</v>
      </c>
      <c r="F207" s="48" t="s">
        <v>17</v>
      </c>
      <c r="G207" s="49" t="s">
        <v>42</v>
      </c>
      <c r="H207" s="50" t="s">
        <v>43</v>
      </c>
      <c r="I207" s="49" t="s">
        <v>20</v>
      </c>
    </row>
    <row r="208" customFormat="false" ht="15" hidden="false" customHeight="false" outlineLevel="0" collapsed="false">
      <c r="A208" s="51" t="n">
        <v>119</v>
      </c>
      <c r="B208" s="52" t="s">
        <v>213</v>
      </c>
      <c r="C208" s="51" t="s">
        <v>37</v>
      </c>
      <c r="D208" s="54" t="n">
        <v>5.99</v>
      </c>
      <c r="E208" s="70" t="s">
        <v>169</v>
      </c>
      <c r="F208" s="51" t="s">
        <v>99</v>
      </c>
      <c r="G208" s="54" t="n">
        <v>35.94</v>
      </c>
      <c r="H208" s="55" t="n">
        <v>0</v>
      </c>
      <c r="I208" s="54" t="n">
        <f aca="false">G208*H208</f>
        <v>0</v>
      </c>
    </row>
    <row r="209" customFormat="false" ht="15" hidden="false" customHeight="false" outlineLevel="0" collapsed="false">
      <c r="A209" s="32" t="n">
        <v>120</v>
      </c>
      <c r="B209" s="31" t="s">
        <v>214</v>
      </c>
      <c r="C209" s="32" t="s">
        <v>31</v>
      </c>
      <c r="D209" s="34" t="n">
        <v>5.99</v>
      </c>
      <c r="E209" s="71" t="s">
        <v>169</v>
      </c>
      <c r="F209" s="32" t="s">
        <v>99</v>
      </c>
      <c r="G209" s="34" t="n">
        <v>35.94</v>
      </c>
      <c r="H209" s="45" t="n">
        <v>0</v>
      </c>
      <c r="I209" s="34" t="n">
        <f aca="false">G209*H209</f>
        <v>0</v>
      </c>
    </row>
    <row r="210" customFormat="false" ht="15" hidden="false" customHeight="false" outlineLevel="0" collapsed="false">
      <c r="A210" s="59"/>
      <c r="B210" s="60" t="s">
        <v>215</v>
      </c>
      <c r="C210" s="61" t="s">
        <v>14</v>
      </c>
      <c r="D210" s="62" t="s">
        <v>40</v>
      </c>
      <c r="E210" s="62" t="s">
        <v>41</v>
      </c>
      <c r="F210" s="61" t="s">
        <v>17</v>
      </c>
      <c r="G210" s="62" t="s">
        <v>42</v>
      </c>
      <c r="H210" s="63" t="s">
        <v>43</v>
      </c>
      <c r="I210" s="62" t="s">
        <v>20</v>
      </c>
    </row>
    <row r="211" customFormat="false" ht="15" hidden="false" customHeight="false" outlineLevel="0" collapsed="false">
      <c r="A211" s="32" t="n">
        <v>121</v>
      </c>
      <c r="B211" s="31" t="s">
        <v>216</v>
      </c>
      <c r="C211" s="32" t="s">
        <v>23</v>
      </c>
      <c r="D211" s="33" t="n">
        <v>9.99</v>
      </c>
      <c r="E211" s="34" t="n">
        <v>5.99</v>
      </c>
      <c r="F211" s="32" t="s">
        <v>99</v>
      </c>
      <c r="G211" s="34" t="n">
        <v>35.94</v>
      </c>
      <c r="H211" s="45" t="n">
        <v>0</v>
      </c>
      <c r="I211" s="34" t="n">
        <f aca="false">G211*H211</f>
        <v>0</v>
      </c>
    </row>
    <row r="212" customFormat="false" ht="15" hidden="false" customHeight="false" outlineLevel="0" collapsed="false">
      <c r="A212" s="64" t="n">
        <v>122</v>
      </c>
      <c r="B212" s="65" t="s">
        <v>217</v>
      </c>
      <c r="C212" s="64" t="s">
        <v>23</v>
      </c>
      <c r="D212" s="66" t="n">
        <v>9.9</v>
      </c>
      <c r="E212" s="67" t="n">
        <v>6.99</v>
      </c>
      <c r="F212" s="64" t="s">
        <v>99</v>
      </c>
      <c r="G212" s="67" t="n">
        <v>41.94</v>
      </c>
      <c r="H212" s="68" t="n">
        <v>0</v>
      </c>
      <c r="I212" s="67" t="n">
        <f aca="false">G212*H212</f>
        <v>0</v>
      </c>
    </row>
    <row r="213" customFormat="false" ht="15" hidden="false" customHeight="false" outlineLevel="0" collapsed="false">
      <c r="A213" s="32" t="n">
        <v>123</v>
      </c>
      <c r="B213" s="31" t="s">
        <v>218</v>
      </c>
      <c r="C213" s="32" t="s">
        <v>23</v>
      </c>
      <c r="D213" s="33" t="n">
        <v>8.99</v>
      </c>
      <c r="E213" s="34" t="n">
        <v>3.99</v>
      </c>
      <c r="F213" s="32" t="s">
        <v>99</v>
      </c>
      <c r="G213" s="34" t="n">
        <v>23.94</v>
      </c>
      <c r="H213" s="45" t="n">
        <v>0</v>
      </c>
      <c r="I213" s="34" t="n">
        <f aca="false">G213*H213</f>
        <v>0</v>
      </c>
    </row>
    <row r="214" customFormat="false" ht="15" hidden="false" customHeight="false" outlineLevel="0" collapsed="false">
      <c r="A214" s="64" t="n">
        <v>124</v>
      </c>
      <c r="B214" s="65" t="s">
        <v>219</v>
      </c>
      <c r="C214" s="64" t="s">
        <v>23</v>
      </c>
      <c r="D214" s="66" t="n">
        <v>8.99</v>
      </c>
      <c r="E214" s="67" t="n">
        <v>4.99</v>
      </c>
      <c r="F214" s="64" t="s">
        <v>99</v>
      </c>
      <c r="G214" s="67" t="n">
        <v>29.94</v>
      </c>
      <c r="H214" s="68" t="n">
        <v>0</v>
      </c>
      <c r="I214" s="67" t="n">
        <f aca="false">G214*H214</f>
        <v>0</v>
      </c>
    </row>
    <row r="215" customFormat="false" ht="15" hidden="false" customHeight="false" outlineLevel="0" collapsed="false">
      <c r="A215" s="69"/>
      <c r="B215" s="47" t="s">
        <v>220</v>
      </c>
      <c r="C215" s="48" t="s">
        <v>14</v>
      </c>
      <c r="D215" s="49" t="s">
        <v>40</v>
      </c>
      <c r="E215" s="49" t="s">
        <v>41</v>
      </c>
      <c r="F215" s="48" t="s">
        <v>17</v>
      </c>
      <c r="G215" s="49" t="s">
        <v>42</v>
      </c>
      <c r="H215" s="50" t="s">
        <v>43</v>
      </c>
      <c r="I215" s="49" t="s">
        <v>20</v>
      </c>
    </row>
    <row r="216" customFormat="false" ht="15" hidden="false" customHeight="false" outlineLevel="0" collapsed="false">
      <c r="A216" s="32" t="n">
        <v>126</v>
      </c>
      <c r="B216" s="31" t="s">
        <v>221</v>
      </c>
      <c r="C216" s="32" t="s">
        <v>23</v>
      </c>
      <c r="D216" s="33" t="n">
        <v>14.9</v>
      </c>
      <c r="E216" s="34" t="n">
        <v>6.99</v>
      </c>
      <c r="F216" s="32" t="s">
        <v>99</v>
      </c>
      <c r="G216" s="34" t="n">
        <v>41.94</v>
      </c>
      <c r="H216" s="45" t="n">
        <v>0</v>
      </c>
      <c r="I216" s="34" t="n">
        <f aca="false">G216*H216</f>
        <v>0</v>
      </c>
    </row>
    <row r="217" customFormat="false" ht="15" hidden="false" customHeight="false" outlineLevel="0" collapsed="false">
      <c r="A217" s="51" t="n">
        <v>127</v>
      </c>
      <c r="B217" s="52" t="s">
        <v>222</v>
      </c>
      <c r="C217" s="51" t="s">
        <v>31</v>
      </c>
      <c r="D217" s="53" t="n">
        <v>7.99</v>
      </c>
      <c r="E217" s="54" t="n">
        <v>3.99</v>
      </c>
      <c r="F217" s="51" t="s">
        <v>99</v>
      </c>
      <c r="G217" s="54" t="n">
        <v>23.94</v>
      </c>
      <c r="H217" s="55" t="n">
        <v>0</v>
      </c>
      <c r="I217" s="54" t="n">
        <f aca="false">G217*H217</f>
        <v>0</v>
      </c>
    </row>
    <row r="218" customFormat="false" ht="15" hidden="false" customHeight="false" outlineLevel="0" collapsed="false">
      <c r="A218" s="32" t="n">
        <v>128</v>
      </c>
      <c r="B218" s="31" t="s">
        <v>223</v>
      </c>
      <c r="C218" s="32" t="s">
        <v>23</v>
      </c>
      <c r="D218" s="33" t="n">
        <v>12.9</v>
      </c>
      <c r="E218" s="34" t="n">
        <v>5.99</v>
      </c>
      <c r="F218" s="32" t="s">
        <v>99</v>
      </c>
      <c r="G218" s="34" t="n">
        <v>35.94</v>
      </c>
      <c r="H218" s="45" t="n">
        <v>0</v>
      </c>
      <c r="I218" s="34" t="n">
        <f aca="false">G218*H218</f>
        <v>0</v>
      </c>
    </row>
    <row r="219" customFormat="false" ht="15" hidden="false" customHeight="false" outlineLevel="0" collapsed="false">
      <c r="A219" s="51" t="n">
        <v>129</v>
      </c>
      <c r="B219" s="52" t="s">
        <v>224</v>
      </c>
      <c r="C219" s="51" t="s">
        <v>23</v>
      </c>
      <c r="D219" s="53" t="n">
        <v>12.9</v>
      </c>
      <c r="E219" s="54" t="n">
        <v>5.99</v>
      </c>
      <c r="F219" s="51" t="s">
        <v>99</v>
      </c>
      <c r="G219" s="54" t="n">
        <v>35.94</v>
      </c>
      <c r="H219" s="55" t="n">
        <v>0</v>
      </c>
      <c r="I219" s="54" t="n">
        <f aca="false">G219*H219</f>
        <v>0</v>
      </c>
    </row>
    <row r="220" customFormat="false" ht="15" hidden="false" customHeight="false" outlineLevel="0" collapsed="false">
      <c r="A220" s="32" t="n">
        <v>130</v>
      </c>
      <c r="B220" s="31" t="s">
        <v>225</v>
      </c>
      <c r="C220" s="32" t="s">
        <v>23</v>
      </c>
      <c r="D220" s="33" t="n">
        <v>15.9</v>
      </c>
      <c r="E220" s="34" t="n">
        <v>9.9</v>
      </c>
      <c r="F220" s="32" t="s">
        <v>99</v>
      </c>
      <c r="G220" s="34" t="n">
        <v>59.4</v>
      </c>
      <c r="H220" s="45" t="n">
        <v>0</v>
      </c>
      <c r="I220" s="34" t="n">
        <f aca="false">G220*H220</f>
        <v>0</v>
      </c>
    </row>
    <row r="221" customFormat="false" ht="15" hidden="false" customHeight="false" outlineLevel="0" collapsed="false">
      <c r="A221" s="59"/>
      <c r="B221" s="60" t="s">
        <v>226</v>
      </c>
      <c r="C221" s="61" t="s">
        <v>14</v>
      </c>
      <c r="D221" s="62" t="s">
        <v>40</v>
      </c>
      <c r="E221" s="62" t="s">
        <v>41</v>
      </c>
      <c r="F221" s="61" t="s">
        <v>17</v>
      </c>
      <c r="G221" s="62" t="s">
        <v>42</v>
      </c>
      <c r="H221" s="63" t="s">
        <v>43</v>
      </c>
      <c r="I221" s="62" t="s">
        <v>20</v>
      </c>
    </row>
    <row r="222" customFormat="false" ht="15" hidden="false" customHeight="false" outlineLevel="0" collapsed="false">
      <c r="A222" s="32" t="n">
        <v>132</v>
      </c>
      <c r="B222" s="31" t="s">
        <v>227</v>
      </c>
      <c r="C222" s="32" t="s">
        <v>37</v>
      </c>
      <c r="D222" s="34" t="n">
        <v>45</v>
      </c>
      <c r="E222" s="1" t="s">
        <v>169</v>
      </c>
      <c r="F222" s="32" t="s">
        <v>228</v>
      </c>
      <c r="G222" s="34" t="n">
        <v>45</v>
      </c>
      <c r="H222" s="45" t="n">
        <v>0</v>
      </c>
      <c r="I222" s="34" t="n">
        <f aca="false">G222*H222</f>
        <v>0</v>
      </c>
    </row>
    <row r="223" customFormat="false" ht="15" hidden="false" customHeight="false" outlineLevel="0" collapsed="false">
      <c r="A223" s="64" t="n">
        <v>133</v>
      </c>
      <c r="B223" s="65" t="s">
        <v>229</v>
      </c>
      <c r="C223" s="64" t="s">
        <v>37</v>
      </c>
      <c r="D223" s="66" t="n">
        <v>45</v>
      </c>
      <c r="E223" s="67" t="n">
        <v>39.9</v>
      </c>
      <c r="F223" s="64" t="s">
        <v>99</v>
      </c>
      <c r="G223" s="67" t="n">
        <v>239.4</v>
      </c>
      <c r="H223" s="68" t="n">
        <v>0</v>
      </c>
      <c r="I223" s="67" t="n">
        <f aca="false">G223*H223</f>
        <v>0</v>
      </c>
    </row>
    <row r="224" customFormat="false" ht="15" hidden="false" customHeight="false" outlineLevel="0" collapsed="false">
      <c r="A224" s="32" t="n">
        <v>134</v>
      </c>
      <c r="B224" s="31" t="s">
        <v>230</v>
      </c>
      <c r="C224" s="32" t="s">
        <v>37</v>
      </c>
      <c r="D224" s="33" t="n">
        <v>9.5</v>
      </c>
      <c r="E224" s="34" t="n">
        <v>7.99</v>
      </c>
      <c r="F224" s="32" t="s">
        <v>99</v>
      </c>
      <c r="G224" s="34" t="n">
        <v>47.94</v>
      </c>
      <c r="H224" s="45" t="n">
        <v>0</v>
      </c>
      <c r="I224" s="34" t="n">
        <f aca="false">G224*H224</f>
        <v>0</v>
      </c>
    </row>
    <row r="225" customFormat="false" ht="15" hidden="false" customHeight="false" outlineLevel="0" collapsed="false">
      <c r="A225" s="69"/>
      <c r="B225" s="47" t="s">
        <v>231</v>
      </c>
      <c r="C225" s="48" t="s">
        <v>14</v>
      </c>
      <c r="D225" s="49" t="s">
        <v>40</v>
      </c>
      <c r="E225" s="49" t="s">
        <v>41</v>
      </c>
      <c r="F225" s="48" t="s">
        <v>17</v>
      </c>
      <c r="G225" s="49" t="s">
        <v>42</v>
      </c>
      <c r="H225" s="50" t="s">
        <v>43</v>
      </c>
      <c r="I225" s="49" t="s">
        <v>20</v>
      </c>
    </row>
    <row r="226" customFormat="false" ht="15" hidden="false" customHeight="false" outlineLevel="0" collapsed="false">
      <c r="A226" s="51" t="n">
        <v>136</v>
      </c>
      <c r="B226" s="52" t="s">
        <v>232</v>
      </c>
      <c r="C226" s="51" t="s">
        <v>37</v>
      </c>
      <c r="D226" s="53" t="n">
        <v>21</v>
      </c>
      <c r="E226" s="54" t="n">
        <v>19.9</v>
      </c>
      <c r="F226" s="51" t="s">
        <v>99</v>
      </c>
      <c r="G226" s="54" t="n">
        <v>119.4</v>
      </c>
      <c r="H226" s="55" t="n">
        <v>0</v>
      </c>
      <c r="I226" s="54" t="n">
        <f aca="false">G226*H226</f>
        <v>0</v>
      </c>
    </row>
    <row r="227" customFormat="false" ht="15" hidden="false" customHeight="false" outlineLevel="0" collapsed="false">
      <c r="A227" s="32" t="n">
        <v>137</v>
      </c>
      <c r="B227" s="31" t="s">
        <v>233</v>
      </c>
      <c r="C227" s="32" t="s">
        <v>31</v>
      </c>
      <c r="D227" s="33" t="n">
        <v>24</v>
      </c>
      <c r="E227" s="34" t="n">
        <v>21.9</v>
      </c>
      <c r="F227" s="32" t="s">
        <v>99</v>
      </c>
      <c r="G227" s="34" t="n">
        <v>131.4</v>
      </c>
      <c r="H227" s="45" t="n">
        <v>0</v>
      </c>
      <c r="I227" s="34" t="n">
        <f aca="false">G227*H227</f>
        <v>0</v>
      </c>
    </row>
    <row r="228" customFormat="false" ht="15" hidden="false" customHeight="false" outlineLevel="0" collapsed="false">
      <c r="A228" s="51" t="n">
        <v>138</v>
      </c>
      <c r="B228" s="52" t="s">
        <v>234</v>
      </c>
      <c r="C228" s="51" t="s">
        <v>37</v>
      </c>
      <c r="D228" s="53" t="n">
        <v>26</v>
      </c>
      <c r="E228" s="54" t="n">
        <v>22.9</v>
      </c>
      <c r="F228" s="51" t="s">
        <v>99</v>
      </c>
      <c r="G228" s="54" t="n">
        <v>137.4</v>
      </c>
      <c r="H228" s="55" t="n">
        <v>0</v>
      </c>
      <c r="I228" s="54" t="n">
        <f aca="false">G228*H228</f>
        <v>0</v>
      </c>
    </row>
    <row r="229" customFormat="false" ht="15" hidden="false" customHeight="false" outlineLevel="0" collapsed="false">
      <c r="A229" s="32" t="n">
        <v>139</v>
      </c>
      <c r="B229" s="31" t="s">
        <v>235</v>
      </c>
      <c r="C229" s="32" t="s">
        <v>37</v>
      </c>
      <c r="D229" s="33" t="n">
        <v>15.9</v>
      </c>
      <c r="E229" s="34" t="n">
        <v>11.9</v>
      </c>
      <c r="F229" s="32" t="s">
        <v>99</v>
      </c>
      <c r="G229" s="34" t="n">
        <v>71.4</v>
      </c>
      <c r="H229" s="45" t="n">
        <v>0</v>
      </c>
      <c r="I229" s="34" t="n">
        <f aca="false">G229*H229</f>
        <v>0</v>
      </c>
    </row>
    <row r="230" customFormat="false" ht="15" hidden="false" customHeight="false" outlineLevel="0" collapsed="false">
      <c r="A230" s="51" t="n">
        <v>141</v>
      </c>
      <c r="B230" s="52" t="s">
        <v>236</v>
      </c>
      <c r="C230" s="51" t="s">
        <v>31</v>
      </c>
      <c r="D230" s="53" t="n">
        <v>7.95</v>
      </c>
      <c r="E230" s="54" t="n">
        <v>5.99</v>
      </c>
      <c r="F230" s="51" t="s">
        <v>99</v>
      </c>
      <c r="G230" s="54" t="n">
        <v>35.94</v>
      </c>
      <c r="H230" s="55" t="n">
        <v>0</v>
      </c>
      <c r="I230" s="54" t="n">
        <f aca="false">G230*H230</f>
        <v>0</v>
      </c>
    </row>
    <row r="231" customFormat="false" ht="15" hidden="false" customHeight="false" outlineLevel="0" collapsed="false">
      <c r="A231" s="32" t="n">
        <v>142</v>
      </c>
      <c r="B231" s="31" t="s">
        <v>237</v>
      </c>
      <c r="C231" s="32" t="s">
        <v>37</v>
      </c>
      <c r="D231" s="33" t="n">
        <v>7.95</v>
      </c>
      <c r="E231" s="34" t="n">
        <v>5.99</v>
      </c>
      <c r="F231" s="32" t="s">
        <v>99</v>
      </c>
      <c r="G231" s="34" t="n">
        <v>35.94</v>
      </c>
      <c r="H231" s="45" t="n">
        <v>0</v>
      </c>
      <c r="I231" s="34" t="n">
        <f aca="false">G231*H231</f>
        <v>0</v>
      </c>
    </row>
    <row r="232" customFormat="false" ht="15" hidden="false" customHeight="false" outlineLevel="0" collapsed="false">
      <c r="A232" s="51" t="n">
        <v>143</v>
      </c>
      <c r="B232" s="52" t="s">
        <v>238</v>
      </c>
      <c r="C232" s="51" t="s">
        <v>37</v>
      </c>
      <c r="D232" s="53" t="n">
        <v>8.95</v>
      </c>
      <c r="E232" s="54" t="n">
        <v>5.99</v>
      </c>
      <c r="F232" s="51" t="s">
        <v>99</v>
      </c>
      <c r="G232" s="54" t="n">
        <v>35.94</v>
      </c>
      <c r="H232" s="55" t="n">
        <v>0</v>
      </c>
      <c r="I232" s="54" t="n">
        <f aca="false">G232*H232</f>
        <v>0</v>
      </c>
    </row>
    <row r="233" customFormat="false" ht="15" hidden="false" customHeight="false" outlineLevel="0" collapsed="false">
      <c r="A233" s="32" t="n">
        <v>144</v>
      </c>
      <c r="B233" s="31" t="s">
        <v>239</v>
      </c>
      <c r="C233" s="32" t="s">
        <v>37</v>
      </c>
      <c r="D233" s="33" t="n">
        <v>7.95</v>
      </c>
      <c r="E233" s="34" t="n">
        <v>3.99</v>
      </c>
      <c r="F233" s="32" t="s">
        <v>99</v>
      </c>
      <c r="G233" s="34" t="n">
        <v>23.94</v>
      </c>
      <c r="H233" s="45" t="n">
        <v>0</v>
      </c>
      <c r="I233" s="34" t="n">
        <f aca="false">G233*H233</f>
        <v>0</v>
      </c>
    </row>
    <row r="234" customFormat="false" ht="15" hidden="false" customHeight="false" outlineLevel="0" collapsed="false">
      <c r="A234" s="59"/>
      <c r="B234" s="60" t="s">
        <v>240</v>
      </c>
      <c r="C234" s="61" t="s">
        <v>14</v>
      </c>
      <c r="D234" s="62" t="s">
        <v>40</v>
      </c>
      <c r="E234" s="62" t="s">
        <v>41</v>
      </c>
      <c r="F234" s="61" t="s">
        <v>17</v>
      </c>
      <c r="G234" s="62" t="s">
        <v>42</v>
      </c>
      <c r="H234" s="63" t="s">
        <v>43</v>
      </c>
      <c r="I234" s="62" t="s">
        <v>20</v>
      </c>
    </row>
    <row r="235" customFormat="false" ht="15" hidden="false" customHeight="false" outlineLevel="0" collapsed="false">
      <c r="A235" s="32" t="n">
        <v>145</v>
      </c>
      <c r="B235" s="31" t="s">
        <v>241</v>
      </c>
      <c r="C235" s="32" t="s">
        <v>37</v>
      </c>
      <c r="D235" s="33" t="n">
        <v>7.99</v>
      </c>
      <c r="E235" s="34" t="n">
        <v>4.99</v>
      </c>
      <c r="F235" s="32" t="s">
        <v>99</v>
      </c>
      <c r="G235" s="34" t="n">
        <v>29.94</v>
      </c>
      <c r="H235" s="45" t="n">
        <v>0</v>
      </c>
      <c r="I235" s="34" t="n">
        <f aca="false">G235*H235</f>
        <v>0</v>
      </c>
    </row>
    <row r="236" customFormat="false" ht="15" hidden="false" customHeight="false" outlineLevel="0" collapsed="false">
      <c r="A236" s="64" t="n">
        <v>146</v>
      </c>
      <c r="B236" s="65" t="s">
        <v>242</v>
      </c>
      <c r="C236" s="64" t="s">
        <v>37</v>
      </c>
      <c r="D236" s="66" t="n">
        <v>7.99</v>
      </c>
      <c r="E236" s="67" t="n">
        <v>4.99</v>
      </c>
      <c r="F236" s="64" t="s">
        <v>99</v>
      </c>
      <c r="G236" s="67" t="n">
        <v>29.94</v>
      </c>
      <c r="H236" s="68" t="n">
        <v>0</v>
      </c>
      <c r="I236" s="67" t="n">
        <f aca="false">G236*H236</f>
        <v>0</v>
      </c>
    </row>
    <row r="237" customFormat="false" ht="15" hidden="false" customHeight="false" outlineLevel="0" collapsed="false">
      <c r="A237" s="32" t="n">
        <v>147</v>
      </c>
      <c r="B237" s="31" t="s">
        <v>243</v>
      </c>
      <c r="C237" s="32" t="s">
        <v>37</v>
      </c>
      <c r="D237" s="33" t="n">
        <v>8.9</v>
      </c>
      <c r="E237" s="34" t="n">
        <v>4.99</v>
      </c>
      <c r="F237" s="32" t="s">
        <v>99</v>
      </c>
      <c r="G237" s="34" t="n">
        <v>29.94</v>
      </c>
      <c r="H237" s="45" t="n">
        <v>0</v>
      </c>
      <c r="I237" s="34" t="n">
        <f aca="false">G237*H237</f>
        <v>0</v>
      </c>
    </row>
    <row r="238" customFormat="false" ht="15" hidden="false" customHeight="false" outlineLevel="0" collapsed="false">
      <c r="A238" s="64" t="n">
        <v>148</v>
      </c>
      <c r="B238" s="65" t="s">
        <v>244</v>
      </c>
      <c r="C238" s="64" t="s">
        <v>37</v>
      </c>
      <c r="D238" s="66" t="n">
        <v>12</v>
      </c>
      <c r="E238" s="67" t="n">
        <v>8.99</v>
      </c>
      <c r="F238" s="64" t="s">
        <v>99</v>
      </c>
      <c r="G238" s="67" t="n">
        <v>53.94</v>
      </c>
      <c r="H238" s="68" t="n">
        <v>0</v>
      </c>
      <c r="I238" s="67" t="n">
        <f aca="false">G238*H238</f>
        <v>0</v>
      </c>
    </row>
    <row r="239" customFormat="false" ht="15" hidden="false" customHeight="false" outlineLevel="0" collapsed="false">
      <c r="A239" s="32" t="n">
        <v>149</v>
      </c>
      <c r="B239" s="31" t="s">
        <v>245</v>
      </c>
      <c r="C239" s="32" t="s">
        <v>23</v>
      </c>
      <c r="D239" s="33" t="n">
        <v>11.9</v>
      </c>
      <c r="E239" s="34" t="n">
        <v>6.99</v>
      </c>
      <c r="F239" s="32" t="s">
        <v>99</v>
      </c>
      <c r="G239" s="34" t="n">
        <v>41.94</v>
      </c>
      <c r="H239" s="45" t="n">
        <v>0</v>
      </c>
      <c r="I239" s="34" t="n">
        <f aca="false">G239*H239</f>
        <v>0</v>
      </c>
    </row>
    <row r="240" customFormat="false" ht="15" hidden="false" customHeight="false" outlineLevel="0" collapsed="false">
      <c r="A240" s="64" t="n">
        <v>150</v>
      </c>
      <c r="B240" s="65" t="s">
        <v>246</v>
      </c>
      <c r="C240" s="64" t="s">
        <v>23</v>
      </c>
      <c r="D240" s="66" t="n">
        <v>11.9</v>
      </c>
      <c r="E240" s="67" t="n">
        <v>5.99</v>
      </c>
      <c r="F240" s="64" t="s">
        <v>99</v>
      </c>
      <c r="G240" s="67" t="n">
        <v>35.94</v>
      </c>
      <c r="H240" s="68" t="n">
        <v>0</v>
      </c>
      <c r="I240" s="67" t="n">
        <f aca="false">G240*H240</f>
        <v>0</v>
      </c>
    </row>
    <row r="241" customFormat="false" ht="15" hidden="false" customHeight="false" outlineLevel="0" collapsed="false">
      <c r="A241" s="69"/>
      <c r="B241" s="47" t="s">
        <v>247</v>
      </c>
      <c r="C241" s="48" t="s">
        <v>14</v>
      </c>
      <c r="D241" s="49" t="s">
        <v>40</v>
      </c>
      <c r="E241" s="49" t="s">
        <v>41</v>
      </c>
      <c r="F241" s="48" t="s">
        <v>17</v>
      </c>
      <c r="G241" s="49" t="s">
        <v>42</v>
      </c>
      <c r="H241" s="50" t="s">
        <v>43</v>
      </c>
      <c r="I241" s="49" t="s">
        <v>20</v>
      </c>
    </row>
    <row r="242" customFormat="false" ht="15" hidden="false" customHeight="false" outlineLevel="0" collapsed="false">
      <c r="A242" s="51" t="n">
        <v>151</v>
      </c>
      <c r="B242" s="52" t="s">
        <v>248</v>
      </c>
      <c r="C242" s="51" t="s">
        <v>37</v>
      </c>
      <c r="D242" s="53" t="n">
        <v>11.9</v>
      </c>
      <c r="E242" s="54" t="n">
        <v>6.99</v>
      </c>
      <c r="F242" s="51" t="s">
        <v>99</v>
      </c>
      <c r="G242" s="54" t="n">
        <v>41.94</v>
      </c>
      <c r="H242" s="55" t="n">
        <v>0</v>
      </c>
      <c r="I242" s="54" t="n">
        <f aca="false">G242*H242</f>
        <v>0</v>
      </c>
    </row>
    <row r="243" customFormat="false" ht="15" hidden="false" customHeight="false" outlineLevel="0" collapsed="false">
      <c r="A243" s="32" t="n">
        <v>152</v>
      </c>
      <c r="B243" s="31" t="s">
        <v>249</v>
      </c>
      <c r="C243" s="32" t="s">
        <v>37</v>
      </c>
      <c r="D243" s="33" t="n">
        <v>9.5</v>
      </c>
      <c r="E243" s="34" t="n">
        <v>3.99</v>
      </c>
      <c r="F243" s="32" t="s">
        <v>99</v>
      </c>
      <c r="G243" s="34" t="n">
        <v>23.94</v>
      </c>
      <c r="H243" s="45" t="n">
        <v>0</v>
      </c>
      <c r="I243" s="34" t="n">
        <f aca="false">G243*H243</f>
        <v>0</v>
      </c>
    </row>
    <row r="244" customFormat="false" ht="15" hidden="false" customHeight="false" outlineLevel="0" collapsed="false">
      <c r="A244" s="51" t="n">
        <v>153</v>
      </c>
      <c r="B244" s="52" t="s">
        <v>250</v>
      </c>
      <c r="C244" s="51" t="s">
        <v>23</v>
      </c>
      <c r="D244" s="53" t="n">
        <v>9.9</v>
      </c>
      <c r="E244" s="54" t="n">
        <v>6.99</v>
      </c>
      <c r="F244" s="51" t="s">
        <v>99</v>
      </c>
      <c r="G244" s="54" t="n">
        <v>41.94</v>
      </c>
      <c r="H244" s="55" t="n">
        <v>0</v>
      </c>
      <c r="I244" s="54" t="n">
        <f aca="false">G244*H244</f>
        <v>0</v>
      </c>
    </row>
    <row r="245" customFormat="false" ht="15" hidden="false" customHeight="false" outlineLevel="0" collapsed="false">
      <c r="A245" s="32" t="n">
        <v>154</v>
      </c>
      <c r="B245" s="31" t="s">
        <v>251</v>
      </c>
      <c r="C245" s="32" t="s">
        <v>23</v>
      </c>
      <c r="D245" s="33" t="n">
        <v>9.99</v>
      </c>
      <c r="E245" s="34" t="n">
        <v>6.99</v>
      </c>
      <c r="F245" s="32" t="s">
        <v>99</v>
      </c>
      <c r="G245" s="34" t="n">
        <v>41.94</v>
      </c>
      <c r="H245" s="45" t="n">
        <v>0</v>
      </c>
      <c r="I245" s="34" t="n">
        <f aca="false">G245*H245</f>
        <v>0</v>
      </c>
    </row>
    <row r="246" customFormat="false" ht="15" hidden="false" customHeight="false" outlineLevel="0" collapsed="false">
      <c r="A246" s="59"/>
      <c r="B246" s="60" t="s">
        <v>252</v>
      </c>
      <c r="C246" s="61" t="s">
        <v>14</v>
      </c>
      <c r="D246" s="62" t="s">
        <v>40</v>
      </c>
      <c r="E246" s="62" t="s">
        <v>41</v>
      </c>
      <c r="F246" s="61" t="s">
        <v>17</v>
      </c>
      <c r="G246" s="62" t="s">
        <v>42</v>
      </c>
      <c r="H246" s="63" t="s">
        <v>43</v>
      </c>
      <c r="I246" s="62" t="s">
        <v>20</v>
      </c>
    </row>
    <row r="247" customFormat="false" ht="15" hidden="false" customHeight="false" outlineLevel="0" collapsed="false">
      <c r="A247" s="64" t="n">
        <v>156</v>
      </c>
      <c r="B247" s="65" t="s">
        <v>253</v>
      </c>
      <c r="C247" s="64" t="s">
        <v>37</v>
      </c>
      <c r="D247" s="66" t="n">
        <v>11.9</v>
      </c>
      <c r="E247" s="67" t="n">
        <v>5.99</v>
      </c>
      <c r="F247" s="64" t="s">
        <v>99</v>
      </c>
      <c r="G247" s="67" t="n">
        <v>35.94</v>
      </c>
      <c r="H247" s="68" t="n">
        <v>0</v>
      </c>
      <c r="I247" s="67" t="n">
        <f aca="false">G247*H247</f>
        <v>0</v>
      </c>
    </row>
    <row r="248" customFormat="false" ht="15" hidden="false" customHeight="false" outlineLevel="0" collapsed="false">
      <c r="A248" s="32" t="n">
        <v>157</v>
      </c>
      <c r="B248" s="31" t="s">
        <v>254</v>
      </c>
      <c r="C248" s="32" t="s">
        <v>37</v>
      </c>
      <c r="D248" s="33" t="n">
        <v>7.95</v>
      </c>
      <c r="E248" s="34" t="n">
        <v>3.99</v>
      </c>
      <c r="F248" s="32" t="s">
        <v>99</v>
      </c>
      <c r="G248" s="34" t="n">
        <v>23.94</v>
      </c>
      <c r="H248" s="45" t="n">
        <v>0</v>
      </c>
      <c r="I248" s="34" t="n">
        <f aca="false">G248*H248</f>
        <v>0</v>
      </c>
    </row>
    <row r="249" customFormat="false" ht="15" hidden="false" customHeight="false" outlineLevel="0" collapsed="false">
      <c r="A249" s="64" t="n">
        <v>158</v>
      </c>
      <c r="B249" s="65" t="s">
        <v>255</v>
      </c>
      <c r="C249" s="64" t="s">
        <v>37</v>
      </c>
      <c r="D249" s="66" t="n">
        <v>11.9</v>
      </c>
      <c r="E249" s="67" t="n">
        <v>6.99</v>
      </c>
      <c r="F249" s="64" t="s">
        <v>99</v>
      </c>
      <c r="G249" s="67" t="n">
        <v>41.94</v>
      </c>
      <c r="H249" s="68" t="n">
        <v>0</v>
      </c>
      <c r="I249" s="67" t="n">
        <f aca="false">G249*H249</f>
        <v>0</v>
      </c>
    </row>
    <row r="250" customFormat="false" ht="15" hidden="false" customHeight="false" outlineLevel="0" collapsed="false">
      <c r="A250" s="32" t="n">
        <v>159</v>
      </c>
      <c r="B250" s="31" t="s">
        <v>256</v>
      </c>
      <c r="C250" s="32" t="s">
        <v>37</v>
      </c>
      <c r="D250" s="33" t="n">
        <v>15.9</v>
      </c>
      <c r="E250" s="34" t="n">
        <v>9.9</v>
      </c>
      <c r="F250" s="32" t="s">
        <v>99</v>
      </c>
      <c r="G250" s="34" t="n">
        <v>59.4</v>
      </c>
      <c r="H250" s="45" t="n">
        <v>0</v>
      </c>
      <c r="I250" s="34" t="n">
        <f aca="false">G250*H250</f>
        <v>0</v>
      </c>
    </row>
    <row r="251" customFormat="false" ht="15" hidden="false" customHeight="false" outlineLevel="0" collapsed="false">
      <c r="A251" s="69"/>
      <c r="B251" s="47" t="s">
        <v>257</v>
      </c>
      <c r="C251" s="48" t="s">
        <v>14</v>
      </c>
      <c r="D251" s="49" t="s">
        <v>40</v>
      </c>
      <c r="E251" s="49" t="s">
        <v>41</v>
      </c>
      <c r="F251" s="48" t="s">
        <v>17</v>
      </c>
      <c r="G251" s="49" t="s">
        <v>42</v>
      </c>
      <c r="H251" s="50" t="s">
        <v>43</v>
      </c>
      <c r="I251" s="49" t="s">
        <v>20</v>
      </c>
    </row>
    <row r="252" customFormat="false" ht="15" hidden="false" customHeight="false" outlineLevel="0" collapsed="false">
      <c r="A252" s="51" t="n">
        <v>162</v>
      </c>
      <c r="B252" s="52" t="s">
        <v>258</v>
      </c>
      <c r="C252" s="51" t="s">
        <v>23</v>
      </c>
      <c r="D252" s="53" t="n">
        <v>15.9</v>
      </c>
      <c r="E252" s="54" t="n">
        <v>7.99</v>
      </c>
      <c r="F252" s="51" t="s">
        <v>99</v>
      </c>
      <c r="G252" s="54" t="n">
        <v>47.94</v>
      </c>
      <c r="H252" s="55" t="n">
        <v>0</v>
      </c>
      <c r="I252" s="54" t="n">
        <f aca="false">G252*H252</f>
        <v>0</v>
      </c>
    </row>
    <row r="253" customFormat="false" ht="15" hidden="false" customHeight="false" outlineLevel="0" collapsed="false">
      <c r="A253" s="32" t="n">
        <v>163</v>
      </c>
      <c r="B253" s="31" t="s">
        <v>259</v>
      </c>
      <c r="C253" s="32" t="s">
        <v>37</v>
      </c>
      <c r="D253" s="33" t="n">
        <v>6.99</v>
      </c>
      <c r="E253" s="34" t="n">
        <v>4.99</v>
      </c>
      <c r="F253" s="32" t="s">
        <v>99</v>
      </c>
      <c r="G253" s="34" t="n">
        <v>29.94</v>
      </c>
      <c r="H253" s="45" t="n">
        <v>0</v>
      </c>
      <c r="I253" s="34" t="n">
        <f aca="false">G253*H253</f>
        <v>0</v>
      </c>
    </row>
    <row r="254" customFormat="false" ht="15" hidden="false" customHeight="false" outlineLevel="0" collapsed="false">
      <c r="A254" s="51" t="n">
        <v>164</v>
      </c>
      <c r="B254" s="52" t="s">
        <v>260</v>
      </c>
      <c r="C254" s="51" t="s">
        <v>37</v>
      </c>
      <c r="D254" s="53" t="n">
        <v>9.99</v>
      </c>
      <c r="E254" s="54" t="n">
        <v>7.99</v>
      </c>
      <c r="F254" s="51" t="s">
        <v>99</v>
      </c>
      <c r="G254" s="54" t="n">
        <v>47.94</v>
      </c>
      <c r="H254" s="55" t="n">
        <v>0</v>
      </c>
      <c r="I254" s="54" t="n">
        <f aca="false">G254*H254</f>
        <v>0</v>
      </c>
    </row>
    <row r="255" customFormat="false" ht="15" hidden="false" customHeight="false" outlineLevel="0" collapsed="false">
      <c r="A255" s="32" t="n">
        <v>165</v>
      </c>
      <c r="B255" s="31" t="s">
        <v>261</v>
      </c>
      <c r="C255" s="32" t="s">
        <v>37</v>
      </c>
      <c r="D255" s="33" t="n">
        <v>11.9</v>
      </c>
      <c r="E255" s="34" t="n">
        <v>7.99</v>
      </c>
      <c r="F255" s="32" t="s">
        <v>99</v>
      </c>
      <c r="G255" s="34" t="n">
        <v>47.94</v>
      </c>
      <c r="H255" s="45" t="n">
        <v>0</v>
      </c>
      <c r="I255" s="34" t="n">
        <f aca="false">G255*H255</f>
        <v>0</v>
      </c>
    </row>
    <row r="256" customFormat="false" ht="15" hidden="false" customHeight="false" outlineLevel="0" collapsed="false">
      <c r="A256" s="59"/>
      <c r="B256" s="60" t="s">
        <v>262</v>
      </c>
      <c r="C256" s="61" t="s">
        <v>14</v>
      </c>
      <c r="D256" s="62" t="s">
        <v>40</v>
      </c>
      <c r="E256" s="62" t="s">
        <v>41</v>
      </c>
      <c r="F256" s="61" t="s">
        <v>17</v>
      </c>
      <c r="G256" s="62" t="s">
        <v>42</v>
      </c>
      <c r="H256" s="63" t="s">
        <v>43</v>
      </c>
      <c r="I256" s="62" t="s">
        <v>20</v>
      </c>
    </row>
    <row r="257" customFormat="false" ht="15" hidden="false" customHeight="false" outlineLevel="0" collapsed="false">
      <c r="A257" s="64" t="n">
        <v>167</v>
      </c>
      <c r="B257" s="65" t="s">
        <v>263</v>
      </c>
      <c r="C257" s="64" t="s">
        <v>23</v>
      </c>
      <c r="D257" s="66" t="n">
        <v>7.99</v>
      </c>
      <c r="E257" s="67" t="n">
        <v>3.99</v>
      </c>
      <c r="F257" s="64" t="s">
        <v>99</v>
      </c>
      <c r="G257" s="67" t="n">
        <v>23.94</v>
      </c>
      <c r="H257" s="68" t="n">
        <v>0</v>
      </c>
      <c r="I257" s="67" t="n">
        <f aca="false">G257*H257</f>
        <v>0</v>
      </c>
    </row>
    <row r="258" customFormat="false" ht="15" hidden="false" customHeight="false" outlineLevel="0" collapsed="false">
      <c r="A258" s="32" t="n">
        <v>168</v>
      </c>
      <c r="B258" s="31" t="s">
        <v>264</v>
      </c>
      <c r="C258" s="32" t="s">
        <v>23</v>
      </c>
      <c r="D258" s="33" t="n">
        <v>9.99</v>
      </c>
      <c r="E258" s="34" t="n">
        <v>4.99</v>
      </c>
      <c r="F258" s="32" t="s">
        <v>99</v>
      </c>
      <c r="G258" s="34" t="n">
        <v>29.94</v>
      </c>
      <c r="H258" s="45" t="n">
        <v>0</v>
      </c>
      <c r="I258" s="34" t="n">
        <f aca="false">G258*H258</f>
        <v>0</v>
      </c>
    </row>
    <row r="259" customFormat="false" ht="15" hidden="false" customHeight="false" outlineLevel="0" collapsed="false">
      <c r="A259" s="64" t="n">
        <v>169</v>
      </c>
      <c r="B259" s="65" t="s">
        <v>265</v>
      </c>
      <c r="C259" s="64" t="s">
        <v>23</v>
      </c>
      <c r="D259" s="66" t="n">
        <v>5.99</v>
      </c>
      <c r="E259" s="67" t="n">
        <v>3.99</v>
      </c>
      <c r="F259" s="64" t="s">
        <v>99</v>
      </c>
      <c r="G259" s="67" t="n">
        <v>23.94</v>
      </c>
      <c r="H259" s="68" t="n">
        <v>0</v>
      </c>
      <c r="I259" s="67" t="n">
        <f aca="false">G259*H259</f>
        <v>0</v>
      </c>
    </row>
    <row r="260" customFormat="false" ht="15" hidden="false" customHeight="false" outlineLevel="0" collapsed="false">
      <c r="A260" s="32" t="n">
        <v>170</v>
      </c>
      <c r="B260" s="31" t="s">
        <v>266</v>
      </c>
      <c r="C260" s="32" t="s">
        <v>23</v>
      </c>
      <c r="D260" s="33" t="n">
        <v>7.99</v>
      </c>
      <c r="E260" s="34" t="n">
        <v>4.99</v>
      </c>
      <c r="F260" s="32" t="s">
        <v>99</v>
      </c>
      <c r="G260" s="34" t="n">
        <v>29.94</v>
      </c>
      <c r="H260" s="45" t="n">
        <v>0</v>
      </c>
      <c r="I260" s="34" t="n">
        <f aca="false">G260*H260</f>
        <v>0</v>
      </c>
    </row>
    <row r="261" customFormat="false" ht="15" hidden="false" customHeight="false" outlineLevel="0" collapsed="false">
      <c r="A261" s="64" t="n">
        <v>172</v>
      </c>
      <c r="B261" s="65" t="s">
        <v>267</v>
      </c>
      <c r="C261" s="64" t="s">
        <v>23</v>
      </c>
      <c r="D261" s="66" t="n">
        <v>11.9</v>
      </c>
      <c r="E261" s="67" t="n">
        <v>4.99</v>
      </c>
      <c r="F261" s="64" t="s">
        <v>99</v>
      </c>
      <c r="G261" s="67" t="n">
        <v>29.94</v>
      </c>
      <c r="H261" s="68" t="n">
        <v>0</v>
      </c>
      <c r="I261" s="67" t="n">
        <f aca="false">G261*H261</f>
        <v>0</v>
      </c>
    </row>
    <row r="262" customFormat="false" ht="15" hidden="false" customHeight="false" outlineLevel="0" collapsed="false">
      <c r="A262" s="32" t="n">
        <v>173</v>
      </c>
      <c r="B262" s="31" t="s">
        <v>268</v>
      </c>
      <c r="C262" s="32" t="s">
        <v>23</v>
      </c>
      <c r="D262" s="33" t="n">
        <v>11</v>
      </c>
      <c r="E262" s="34" t="n">
        <v>7.99</v>
      </c>
      <c r="F262" s="32" t="s">
        <v>99</v>
      </c>
      <c r="G262" s="34" t="n">
        <v>47.94</v>
      </c>
      <c r="H262" s="45" t="n">
        <v>0</v>
      </c>
      <c r="I262" s="34" t="n">
        <f aca="false">G262*H262</f>
        <v>0</v>
      </c>
    </row>
    <row r="263" customFormat="false" ht="15" hidden="false" customHeight="false" outlineLevel="0" collapsed="false">
      <c r="A263" s="64" t="n">
        <v>174</v>
      </c>
      <c r="B263" s="65" t="s">
        <v>269</v>
      </c>
      <c r="C263" s="64" t="s">
        <v>23</v>
      </c>
      <c r="D263" s="66" t="n">
        <v>12</v>
      </c>
      <c r="E263" s="67" t="n">
        <v>5.99</v>
      </c>
      <c r="F263" s="64" t="s">
        <v>99</v>
      </c>
      <c r="G263" s="67" t="n">
        <v>35.94</v>
      </c>
      <c r="H263" s="68" t="n">
        <v>0</v>
      </c>
      <c r="I263" s="67" t="n">
        <f aca="false">G263*H263</f>
        <v>0</v>
      </c>
    </row>
    <row r="264" customFormat="false" ht="15" hidden="false" customHeight="false" outlineLevel="0" collapsed="false">
      <c r="A264" s="32" t="n">
        <v>175</v>
      </c>
      <c r="B264" s="31" t="s">
        <v>270</v>
      </c>
      <c r="C264" s="32" t="s">
        <v>23</v>
      </c>
      <c r="D264" s="33" t="n">
        <v>19.9</v>
      </c>
      <c r="E264" s="34" t="n">
        <v>14.9</v>
      </c>
      <c r="F264" s="32" t="s">
        <v>99</v>
      </c>
      <c r="G264" s="34" t="n">
        <v>89.4</v>
      </c>
      <c r="H264" s="45" t="n">
        <v>0</v>
      </c>
      <c r="I264" s="34" t="n">
        <f aca="false">G264*H264</f>
        <v>0</v>
      </c>
    </row>
    <row r="265" customFormat="false" ht="15" hidden="false" customHeight="false" outlineLevel="0" collapsed="false">
      <c r="A265" s="64" t="n">
        <v>176</v>
      </c>
      <c r="B265" s="65" t="s">
        <v>271</v>
      </c>
      <c r="C265" s="64" t="s">
        <v>23</v>
      </c>
      <c r="D265" s="66" t="n">
        <v>22</v>
      </c>
      <c r="E265" s="67" t="n">
        <v>16.9</v>
      </c>
      <c r="F265" s="64" t="s">
        <v>99</v>
      </c>
      <c r="G265" s="67" t="n">
        <v>101.4</v>
      </c>
      <c r="H265" s="68" t="n">
        <v>0</v>
      </c>
      <c r="I265" s="67" t="n">
        <f aca="false">G265*H265</f>
        <v>0</v>
      </c>
    </row>
    <row r="266" customFormat="false" ht="15" hidden="false" customHeight="false" outlineLevel="0" collapsed="false">
      <c r="A266" s="32" t="n">
        <v>178</v>
      </c>
      <c r="B266" s="31" t="s">
        <v>272</v>
      </c>
      <c r="C266" s="32" t="s">
        <v>23</v>
      </c>
      <c r="D266" s="33" t="n">
        <v>8.99</v>
      </c>
      <c r="E266" s="34" t="n">
        <v>4.99</v>
      </c>
      <c r="F266" s="32" t="s">
        <v>99</v>
      </c>
      <c r="G266" s="34" t="n">
        <v>29.94</v>
      </c>
      <c r="H266" s="45" t="n">
        <v>0</v>
      </c>
      <c r="I266" s="34" t="n">
        <f aca="false">G266*H266</f>
        <v>0</v>
      </c>
    </row>
    <row r="267" customFormat="false" ht="15" hidden="false" customHeight="false" outlineLevel="0" collapsed="false">
      <c r="A267" s="64" t="n">
        <v>179</v>
      </c>
      <c r="B267" s="65" t="s">
        <v>273</v>
      </c>
      <c r="C267" s="64" t="s">
        <v>23</v>
      </c>
      <c r="D267" s="66" t="n">
        <v>11.99</v>
      </c>
      <c r="E267" s="67" t="n">
        <v>5.99</v>
      </c>
      <c r="F267" s="64" t="s">
        <v>99</v>
      </c>
      <c r="G267" s="67" t="n">
        <v>35.94</v>
      </c>
      <c r="H267" s="68" t="n">
        <v>0</v>
      </c>
      <c r="I267" s="67" t="n">
        <f aca="false">G267*H267</f>
        <v>0</v>
      </c>
    </row>
    <row r="268" customFormat="false" ht="15" hidden="false" customHeight="false" outlineLevel="0" collapsed="false">
      <c r="A268" s="32" t="n">
        <v>180</v>
      </c>
      <c r="B268" s="31" t="s">
        <v>274</v>
      </c>
      <c r="C268" s="32" t="s">
        <v>23</v>
      </c>
      <c r="D268" s="33" t="n">
        <v>27.5</v>
      </c>
      <c r="E268" s="34" t="n">
        <v>13.9</v>
      </c>
      <c r="F268" s="32" t="s">
        <v>99</v>
      </c>
      <c r="G268" s="34" t="n">
        <v>83.4</v>
      </c>
      <c r="H268" s="45" t="n">
        <v>0</v>
      </c>
      <c r="I268" s="34" t="n">
        <f aca="false">G268*H268</f>
        <v>0</v>
      </c>
    </row>
    <row r="269" customFormat="false" ht="15" hidden="false" customHeight="false" outlineLevel="0" collapsed="false">
      <c r="A269" s="64" t="n">
        <v>181</v>
      </c>
      <c r="B269" s="65" t="s">
        <v>275</v>
      </c>
      <c r="C269" s="64" t="s">
        <v>23</v>
      </c>
      <c r="D269" s="66" t="n">
        <v>21.9</v>
      </c>
      <c r="E269" s="67" t="n">
        <v>15.9</v>
      </c>
      <c r="F269" s="64" t="s">
        <v>99</v>
      </c>
      <c r="G269" s="67" t="n">
        <v>95.4</v>
      </c>
      <c r="H269" s="68" t="n">
        <v>0</v>
      </c>
      <c r="I269" s="67" t="n">
        <f aca="false">G269*H269</f>
        <v>0</v>
      </c>
    </row>
    <row r="270" customFormat="false" ht="15" hidden="false" customHeight="false" outlineLevel="0" collapsed="false">
      <c r="A270" s="32" t="n">
        <v>182</v>
      </c>
      <c r="B270" s="31" t="s">
        <v>276</v>
      </c>
      <c r="C270" s="32" t="s">
        <v>23</v>
      </c>
      <c r="D270" s="33" t="n">
        <v>27.9</v>
      </c>
      <c r="E270" s="34" t="n">
        <v>19.9</v>
      </c>
      <c r="F270" s="32" t="s">
        <v>99</v>
      </c>
      <c r="G270" s="34" t="n">
        <v>119.4</v>
      </c>
      <c r="H270" s="45" t="n">
        <v>0</v>
      </c>
      <c r="I270" s="34" t="n">
        <f aca="false">G270*H270</f>
        <v>0</v>
      </c>
    </row>
    <row r="271" customFormat="false" ht="15" hidden="false" customHeight="false" outlineLevel="0" collapsed="false">
      <c r="A271" s="64" t="n">
        <v>184</v>
      </c>
      <c r="B271" s="65" t="s">
        <v>277</v>
      </c>
      <c r="C271" s="64" t="s">
        <v>23</v>
      </c>
      <c r="D271" s="66" t="n">
        <v>9.9</v>
      </c>
      <c r="E271" s="67" t="n">
        <v>4.99</v>
      </c>
      <c r="F271" s="64" t="s">
        <v>99</v>
      </c>
      <c r="G271" s="67" t="n">
        <v>29.94</v>
      </c>
      <c r="H271" s="68" t="n">
        <v>0</v>
      </c>
      <c r="I271" s="67" t="n">
        <f aca="false">G271*H271</f>
        <v>0</v>
      </c>
    </row>
    <row r="272" customFormat="false" ht="15" hidden="false" customHeight="false" outlineLevel="0" collapsed="false">
      <c r="A272" s="32" t="n">
        <v>185</v>
      </c>
      <c r="B272" s="31" t="s">
        <v>278</v>
      </c>
      <c r="C272" s="32" t="s">
        <v>23</v>
      </c>
      <c r="D272" s="33" t="n">
        <v>11.9</v>
      </c>
      <c r="E272" s="34" t="n">
        <v>5.99</v>
      </c>
      <c r="F272" s="32" t="s">
        <v>99</v>
      </c>
      <c r="G272" s="34" t="n">
        <v>35.94</v>
      </c>
      <c r="H272" s="45" t="n">
        <v>0</v>
      </c>
      <c r="I272" s="34" t="n">
        <f aca="false">G272*H272</f>
        <v>0</v>
      </c>
    </row>
    <row r="273" customFormat="false" ht="15" hidden="false" customHeight="false" outlineLevel="0" collapsed="false">
      <c r="A273" s="64" t="n">
        <v>186</v>
      </c>
      <c r="B273" s="65" t="s">
        <v>279</v>
      </c>
      <c r="C273" s="64" t="s">
        <v>23</v>
      </c>
      <c r="D273" s="66" t="n">
        <v>19.9</v>
      </c>
      <c r="E273" s="67" t="n">
        <v>7.99</v>
      </c>
      <c r="F273" s="64" t="s">
        <v>99</v>
      </c>
      <c r="G273" s="67" t="n">
        <v>47.94</v>
      </c>
      <c r="H273" s="68" t="n">
        <v>0</v>
      </c>
      <c r="I273" s="67" t="n">
        <f aca="false">G273*H273</f>
        <v>0</v>
      </c>
    </row>
    <row r="274" customFormat="false" ht="15" hidden="false" customHeight="false" outlineLevel="0" collapsed="false">
      <c r="A274" s="32" t="n">
        <v>187</v>
      </c>
      <c r="B274" s="31" t="s">
        <v>280</v>
      </c>
      <c r="C274" s="32" t="s">
        <v>23</v>
      </c>
      <c r="D274" s="33" t="n">
        <v>39</v>
      </c>
      <c r="E274" s="34" t="n">
        <v>29.9</v>
      </c>
      <c r="F274" s="32" t="s">
        <v>99</v>
      </c>
      <c r="G274" s="34" t="n">
        <v>179.4</v>
      </c>
      <c r="H274" s="45" t="n">
        <v>0</v>
      </c>
      <c r="I274" s="34" t="n">
        <f aca="false">G274*H274</f>
        <v>0</v>
      </c>
    </row>
    <row r="275" customFormat="false" ht="15" hidden="false" customHeight="false" outlineLevel="0" collapsed="false">
      <c r="A275" s="64" t="n">
        <v>189</v>
      </c>
      <c r="B275" s="65" t="s">
        <v>281</v>
      </c>
      <c r="C275" s="64" t="s">
        <v>23</v>
      </c>
      <c r="D275" s="66" t="n">
        <v>9.9</v>
      </c>
      <c r="E275" s="67" t="n">
        <v>4.99</v>
      </c>
      <c r="F275" s="64" t="s">
        <v>99</v>
      </c>
      <c r="G275" s="67" t="n">
        <v>29.94</v>
      </c>
      <c r="H275" s="68" t="n">
        <v>0</v>
      </c>
      <c r="I275" s="67" t="n">
        <f aca="false">G275*H275</f>
        <v>0</v>
      </c>
    </row>
    <row r="276" customFormat="false" ht="15" hidden="false" customHeight="false" outlineLevel="0" collapsed="false">
      <c r="A276" s="32" t="n">
        <v>190</v>
      </c>
      <c r="B276" s="31" t="s">
        <v>282</v>
      </c>
      <c r="C276" s="32" t="s">
        <v>23</v>
      </c>
      <c r="D276" s="33" t="n">
        <v>19.9</v>
      </c>
      <c r="E276" s="34" t="n">
        <v>13.9</v>
      </c>
      <c r="F276" s="32" t="s">
        <v>99</v>
      </c>
      <c r="G276" s="34" t="n">
        <v>83.4</v>
      </c>
      <c r="H276" s="45" t="n">
        <v>0</v>
      </c>
      <c r="I276" s="34" t="n">
        <f aca="false">G276*H276</f>
        <v>0</v>
      </c>
    </row>
    <row r="277" customFormat="false" ht="15.75" hidden="false" customHeight="true" outlineLevel="0" collapsed="false">
      <c r="A277" s="64" t="n">
        <v>191</v>
      </c>
      <c r="B277" s="65" t="s">
        <v>283</v>
      </c>
      <c r="C277" s="64" t="s">
        <v>23</v>
      </c>
      <c r="D277" s="66" t="n">
        <v>19.9</v>
      </c>
      <c r="E277" s="67" t="n">
        <v>14.9</v>
      </c>
      <c r="F277" s="64" t="s">
        <v>99</v>
      </c>
      <c r="G277" s="67" t="n">
        <v>89.4</v>
      </c>
      <c r="H277" s="68" t="n">
        <v>0</v>
      </c>
      <c r="I277" s="67" t="n">
        <f aca="false">G277*H277</f>
        <v>0</v>
      </c>
    </row>
    <row r="278" customFormat="false" ht="15" hidden="false" customHeight="false" outlineLevel="0" collapsed="false">
      <c r="A278" s="32" t="n">
        <v>192</v>
      </c>
      <c r="B278" s="31" t="s">
        <v>284</v>
      </c>
      <c r="C278" s="32" t="s">
        <v>23</v>
      </c>
      <c r="D278" s="33" t="n">
        <v>17.9</v>
      </c>
      <c r="E278" s="34" t="n">
        <v>9.9</v>
      </c>
      <c r="F278" s="32" t="s">
        <v>99</v>
      </c>
      <c r="G278" s="34" t="n">
        <v>59.4</v>
      </c>
      <c r="H278" s="45" t="n">
        <v>0</v>
      </c>
      <c r="I278" s="34" t="n">
        <f aca="false">G278*H278</f>
        <v>0</v>
      </c>
    </row>
    <row r="279" customFormat="false" ht="15" hidden="false" customHeight="false" outlineLevel="0" collapsed="false">
      <c r="A279" s="69"/>
      <c r="B279" s="47" t="s">
        <v>285</v>
      </c>
      <c r="C279" s="48" t="s">
        <v>14</v>
      </c>
      <c r="D279" s="49" t="s">
        <v>40</v>
      </c>
      <c r="E279" s="49" t="s">
        <v>41</v>
      </c>
      <c r="F279" s="48" t="s">
        <v>17</v>
      </c>
      <c r="G279" s="49" t="s">
        <v>42</v>
      </c>
      <c r="H279" s="50" t="s">
        <v>43</v>
      </c>
      <c r="I279" s="49" t="s">
        <v>20</v>
      </c>
    </row>
    <row r="280" customFormat="false" ht="15" hidden="false" customHeight="false" outlineLevel="0" collapsed="false">
      <c r="A280" s="51" t="n">
        <v>194</v>
      </c>
      <c r="B280" s="52" t="s">
        <v>286</v>
      </c>
      <c r="C280" s="51" t="s">
        <v>37</v>
      </c>
      <c r="D280" s="53" t="n">
        <v>7.99</v>
      </c>
      <c r="E280" s="54" t="n">
        <v>4.99</v>
      </c>
      <c r="F280" s="51" t="s">
        <v>99</v>
      </c>
      <c r="G280" s="54" t="n">
        <v>29.94</v>
      </c>
      <c r="H280" s="55" t="n">
        <v>0</v>
      </c>
      <c r="I280" s="54" t="n">
        <f aca="false">G280*H280</f>
        <v>0</v>
      </c>
    </row>
    <row r="281" customFormat="false" ht="15" hidden="false" customHeight="false" outlineLevel="0" collapsed="false">
      <c r="A281" s="32" t="n">
        <v>195</v>
      </c>
      <c r="B281" s="31" t="s">
        <v>287</v>
      </c>
      <c r="C281" s="32" t="s">
        <v>37</v>
      </c>
      <c r="D281" s="33" t="n">
        <v>7.99</v>
      </c>
      <c r="E281" s="34" t="n">
        <v>4.99</v>
      </c>
      <c r="F281" s="32" t="s">
        <v>99</v>
      </c>
      <c r="G281" s="34" t="n">
        <v>29.94</v>
      </c>
      <c r="H281" s="45" t="n">
        <v>0</v>
      </c>
      <c r="I281" s="34" t="n">
        <f aca="false">G281*H281</f>
        <v>0</v>
      </c>
    </row>
    <row r="282" customFormat="false" ht="15" hidden="false" customHeight="false" outlineLevel="0" collapsed="false">
      <c r="A282" s="51" t="n">
        <v>196</v>
      </c>
      <c r="B282" s="52" t="s">
        <v>288</v>
      </c>
      <c r="C282" s="51" t="s">
        <v>37</v>
      </c>
      <c r="D282" s="53" t="n">
        <v>7.99</v>
      </c>
      <c r="E282" s="54" t="n">
        <v>4.99</v>
      </c>
      <c r="F282" s="51" t="s">
        <v>99</v>
      </c>
      <c r="G282" s="54" t="n">
        <v>29.94</v>
      </c>
      <c r="H282" s="55" t="n">
        <v>0</v>
      </c>
      <c r="I282" s="54" t="n">
        <f aca="false">G282*H282</f>
        <v>0</v>
      </c>
    </row>
    <row r="283" customFormat="false" ht="15" hidden="false" customHeight="false" outlineLevel="0" collapsed="false">
      <c r="A283" s="32" t="n">
        <v>197</v>
      </c>
      <c r="B283" s="31" t="s">
        <v>148</v>
      </c>
      <c r="C283" s="32" t="s">
        <v>23</v>
      </c>
      <c r="D283" s="33" t="n">
        <v>8.99</v>
      </c>
      <c r="E283" s="34" t="n">
        <v>3.99</v>
      </c>
      <c r="F283" s="32" t="s">
        <v>99</v>
      </c>
      <c r="G283" s="34" t="n">
        <v>23.94</v>
      </c>
      <c r="H283" s="45" t="n">
        <v>0</v>
      </c>
      <c r="I283" s="34" t="n">
        <f aca="false">G283*H283</f>
        <v>0</v>
      </c>
    </row>
    <row r="284" customFormat="false" ht="15" hidden="false" customHeight="false" outlineLevel="0" collapsed="false">
      <c r="A284" s="51" t="n">
        <v>198</v>
      </c>
      <c r="B284" s="52" t="s">
        <v>289</v>
      </c>
      <c r="C284" s="51" t="s">
        <v>23</v>
      </c>
      <c r="D284" s="53" t="n">
        <v>11.9</v>
      </c>
      <c r="E284" s="54" t="n">
        <v>5.99</v>
      </c>
      <c r="F284" s="51" t="s">
        <v>99</v>
      </c>
      <c r="G284" s="54" t="n">
        <v>35.94</v>
      </c>
      <c r="H284" s="55" t="n">
        <v>0</v>
      </c>
      <c r="I284" s="54" t="n">
        <f aca="false">G284*H284</f>
        <v>0</v>
      </c>
    </row>
    <row r="285" customFormat="false" ht="15" hidden="false" customHeight="false" outlineLevel="0" collapsed="false">
      <c r="A285" s="32" t="n">
        <v>200</v>
      </c>
      <c r="B285" s="31" t="s">
        <v>290</v>
      </c>
      <c r="C285" s="32" t="s">
        <v>37</v>
      </c>
      <c r="D285" s="33" t="n">
        <v>8.95</v>
      </c>
      <c r="E285" s="34" t="n">
        <v>6.99</v>
      </c>
      <c r="F285" s="32" t="s">
        <v>99</v>
      </c>
      <c r="G285" s="34" t="n">
        <v>41.94</v>
      </c>
      <c r="H285" s="45" t="n">
        <v>0</v>
      </c>
      <c r="I285" s="34" t="n">
        <f aca="false">G285*H285</f>
        <v>0</v>
      </c>
    </row>
    <row r="286" customFormat="false" ht="15" hidden="false" customHeight="false" outlineLevel="0" collapsed="false">
      <c r="A286" s="51" t="n">
        <v>201</v>
      </c>
      <c r="B286" s="52" t="s">
        <v>291</v>
      </c>
      <c r="C286" s="51" t="s">
        <v>37</v>
      </c>
      <c r="D286" s="53" t="n">
        <v>8.95</v>
      </c>
      <c r="E286" s="54" t="n">
        <v>6.99</v>
      </c>
      <c r="F286" s="51" t="s">
        <v>99</v>
      </c>
      <c r="G286" s="54" t="n">
        <v>41.94</v>
      </c>
      <c r="H286" s="55" t="n">
        <v>0</v>
      </c>
      <c r="I286" s="54" t="n">
        <f aca="false">G286*H286</f>
        <v>0</v>
      </c>
    </row>
    <row r="287" customFormat="false" ht="15" hidden="false" customHeight="false" outlineLevel="0" collapsed="false">
      <c r="A287" s="32" t="n">
        <v>202</v>
      </c>
      <c r="B287" s="31" t="s">
        <v>292</v>
      </c>
      <c r="C287" s="32" t="s">
        <v>37</v>
      </c>
      <c r="D287" s="33" t="n">
        <v>9.9</v>
      </c>
      <c r="E287" s="34" t="n">
        <v>7.99</v>
      </c>
      <c r="F287" s="32" t="s">
        <v>99</v>
      </c>
      <c r="G287" s="34" t="n">
        <v>47.94</v>
      </c>
      <c r="H287" s="45" t="n">
        <v>0</v>
      </c>
      <c r="I287" s="34" t="n">
        <f aca="false">G287*H287</f>
        <v>0</v>
      </c>
    </row>
    <row r="288" customFormat="false" ht="15" hidden="false" customHeight="false" outlineLevel="0" collapsed="false">
      <c r="A288" s="51" t="n">
        <v>203</v>
      </c>
      <c r="B288" s="52" t="s">
        <v>293</v>
      </c>
      <c r="C288" s="51" t="s">
        <v>37</v>
      </c>
      <c r="D288" s="53" t="n">
        <v>18.9</v>
      </c>
      <c r="E288" s="54" t="n">
        <v>12.9</v>
      </c>
      <c r="F288" s="51" t="s">
        <v>99</v>
      </c>
      <c r="G288" s="54" t="n">
        <v>77.4</v>
      </c>
      <c r="H288" s="55" t="n">
        <v>0</v>
      </c>
      <c r="I288" s="54" t="n">
        <f aca="false">G288*H288</f>
        <v>0</v>
      </c>
    </row>
    <row r="289" customFormat="false" ht="15" hidden="false" customHeight="false" outlineLevel="0" collapsed="false">
      <c r="A289" s="32" t="n">
        <v>204</v>
      </c>
      <c r="B289" s="31" t="s">
        <v>294</v>
      </c>
      <c r="C289" s="32" t="s">
        <v>37</v>
      </c>
      <c r="D289" s="33" t="n">
        <v>18.9</v>
      </c>
      <c r="E289" s="34" t="n">
        <v>13.9</v>
      </c>
      <c r="F289" s="32" t="s">
        <v>99</v>
      </c>
      <c r="G289" s="34" t="n">
        <v>83.4</v>
      </c>
      <c r="H289" s="45" t="n">
        <v>0</v>
      </c>
      <c r="I289" s="34" t="n">
        <f aca="false">G289*H289</f>
        <v>0</v>
      </c>
    </row>
    <row r="290" customFormat="false" ht="15" hidden="false" customHeight="false" outlineLevel="0" collapsed="false">
      <c r="A290" s="59"/>
      <c r="B290" s="60" t="s">
        <v>295</v>
      </c>
      <c r="C290" s="61" t="s">
        <v>14</v>
      </c>
      <c r="D290" s="62" t="s">
        <v>40</v>
      </c>
      <c r="E290" s="62" t="s">
        <v>41</v>
      </c>
      <c r="F290" s="61" t="s">
        <v>17</v>
      </c>
      <c r="G290" s="62" t="s">
        <v>42</v>
      </c>
      <c r="H290" s="63" t="s">
        <v>43</v>
      </c>
      <c r="I290" s="62" t="s">
        <v>20</v>
      </c>
    </row>
    <row r="291" customFormat="false" ht="15" hidden="false" customHeight="false" outlineLevel="0" collapsed="false">
      <c r="A291" s="32" t="n">
        <v>205</v>
      </c>
      <c r="B291" s="31" t="s">
        <v>296</v>
      </c>
      <c r="C291" s="32" t="s">
        <v>37</v>
      </c>
      <c r="D291" s="33" t="n">
        <v>8.99</v>
      </c>
      <c r="E291" s="34" t="n">
        <v>4.99</v>
      </c>
      <c r="F291" s="32" t="s">
        <v>99</v>
      </c>
      <c r="G291" s="34" t="n">
        <v>29.94</v>
      </c>
      <c r="H291" s="45" t="n">
        <v>0</v>
      </c>
      <c r="I291" s="34" t="n">
        <f aca="false">G291*H291</f>
        <v>0</v>
      </c>
    </row>
    <row r="292" customFormat="false" ht="15" hidden="false" customHeight="false" outlineLevel="0" collapsed="false">
      <c r="A292" s="64" t="n">
        <v>206</v>
      </c>
      <c r="B292" s="65" t="s">
        <v>297</v>
      </c>
      <c r="C292" s="64" t="s">
        <v>37</v>
      </c>
      <c r="D292" s="66" t="n">
        <v>5.99</v>
      </c>
      <c r="E292" s="67" t="n">
        <v>3.99</v>
      </c>
      <c r="F292" s="64" t="s">
        <v>99</v>
      </c>
      <c r="G292" s="67" t="n">
        <v>23.94</v>
      </c>
      <c r="H292" s="68" t="n">
        <v>0</v>
      </c>
      <c r="I292" s="67" t="n">
        <f aca="false">G292*H292</f>
        <v>0</v>
      </c>
    </row>
    <row r="293" customFormat="false" ht="15" hidden="false" customHeight="false" outlineLevel="0" collapsed="false">
      <c r="A293" s="32" t="n">
        <v>207</v>
      </c>
      <c r="B293" s="31" t="s">
        <v>298</v>
      </c>
      <c r="C293" s="32" t="s">
        <v>37</v>
      </c>
      <c r="D293" s="33" t="n">
        <v>9.99</v>
      </c>
      <c r="E293" s="34" t="n">
        <v>5.99</v>
      </c>
      <c r="F293" s="32" t="s">
        <v>99</v>
      </c>
      <c r="G293" s="34" t="n">
        <v>35.94</v>
      </c>
      <c r="H293" s="45" t="n">
        <v>0</v>
      </c>
      <c r="I293" s="34" t="n">
        <f aca="false">G293*H293</f>
        <v>0</v>
      </c>
    </row>
    <row r="294" customFormat="false" ht="15" hidden="false" customHeight="false" outlineLevel="0" collapsed="false">
      <c r="A294" s="69"/>
      <c r="B294" s="47" t="s">
        <v>299</v>
      </c>
      <c r="C294" s="48" t="s">
        <v>14</v>
      </c>
      <c r="D294" s="49" t="s">
        <v>40</v>
      </c>
      <c r="E294" s="49" t="s">
        <v>41</v>
      </c>
      <c r="F294" s="48" t="s">
        <v>17</v>
      </c>
      <c r="G294" s="49" t="s">
        <v>42</v>
      </c>
      <c r="H294" s="50" t="s">
        <v>43</v>
      </c>
      <c r="I294" s="49" t="s">
        <v>20</v>
      </c>
    </row>
    <row r="295" customFormat="false" ht="15" hidden="false" customHeight="false" outlineLevel="0" collapsed="false">
      <c r="A295" s="32" t="n">
        <v>208</v>
      </c>
      <c r="B295" s="31" t="s">
        <v>300</v>
      </c>
      <c r="C295" s="32" t="s">
        <v>31</v>
      </c>
      <c r="D295" s="33" t="n">
        <v>5.99</v>
      </c>
      <c r="E295" s="34" t="n">
        <v>2.99</v>
      </c>
      <c r="F295" s="32" t="s">
        <v>99</v>
      </c>
      <c r="G295" s="34" t="n">
        <v>17.94</v>
      </c>
      <c r="H295" s="45" t="n">
        <v>0</v>
      </c>
      <c r="I295" s="34" t="n">
        <f aca="false">G295*H295</f>
        <v>0</v>
      </c>
    </row>
    <row r="296" customFormat="false" ht="15" hidden="false" customHeight="false" outlineLevel="0" collapsed="false">
      <c r="A296" s="51" t="n">
        <v>209</v>
      </c>
      <c r="B296" s="52" t="s">
        <v>301</v>
      </c>
      <c r="C296" s="51" t="s">
        <v>31</v>
      </c>
      <c r="D296" s="53" t="n">
        <v>4.99</v>
      </c>
      <c r="E296" s="54" t="n">
        <v>2.99</v>
      </c>
      <c r="F296" s="51" t="s">
        <v>99</v>
      </c>
      <c r="G296" s="54" t="n">
        <v>17.94</v>
      </c>
      <c r="H296" s="55" t="n">
        <v>0</v>
      </c>
      <c r="I296" s="54" t="n">
        <f aca="false">G296*H296</f>
        <v>0</v>
      </c>
    </row>
    <row r="297" customFormat="false" ht="15" hidden="false" customHeight="false" outlineLevel="0" collapsed="false">
      <c r="A297" s="32" t="n">
        <v>210</v>
      </c>
      <c r="B297" s="31" t="s">
        <v>302</v>
      </c>
      <c r="C297" s="32" t="s">
        <v>31</v>
      </c>
      <c r="D297" s="33" t="n">
        <v>11</v>
      </c>
      <c r="E297" s="34" t="n">
        <v>6.9</v>
      </c>
      <c r="F297" s="32" t="s">
        <v>99</v>
      </c>
      <c r="G297" s="34" t="n">
        <v>41.4</v>
      </c>
      <c r="H297" s="45" t="n">
        <v>0</v>
      </c>
      <c r="I297" s="34" t="n">
        <f aca="false">G297*H297</f>
        <v>0</v>
      </c>
    </row>
    <row r="298" customFormat="false" ht="15" hidden="false" customHeight="false" outlineLevel="0" collapsed="false">
      <c r="A298" s="59"/>
      <c r="B298" s="60" t="s">
        <v>303</v>
      </c>
      <c r="C298" s="61" t="s">
        <v>14</v>
      </c>
      <c r="D298" s="62" t="s">
        <v>40</v>
      </c>
      <c r="E298" s="62" t="s">
        <v>41</v>
      </c>
      <c r="F298" s="61" t="s">
        <v>17</v>
      </c>
      <c r="G298" s="62" t="s">
        <v>42</v>
      </c>
      <c r="H298" s="63" t="s">
        <v>43</v>
      </c>
      <c r="I298" s="62" t="s">
        <v>20</v>
      </c>
    </row>
    <row r="299" customFormat="false" ht="15" hidden="false" customHeight="false" outlineLevel="0" collapsed="false">
      <c r="A299" s="32" t="n">
        <v>211</v>
      </c>
      <c r="B299" s="31" t="s">
        <v>304</v>
      </c>
      <c r="C299" s="32" t="s">
        <v>23</v>
      </c>
      <c r="D299" s="33" t="n">
        <v>25.9</v>
      </c>
      <c r="E299" s="34" t="n">
        <v>19.9</v>
      </c>
      <c r="F299" s="32" t="s">
        <v>305</v>
      </c>
      <c r="G299" s="34" t="n">
        <v>19.9</v>
      </c>
      <c r="H299" s="45" t="n">
        <v>0</v>
      </c>
      <c r="I299" s="34" t="n">
        <f aca="false">G299*H299</f>
        <v>0</v>
      </c>
    </row>
    <row r="300" customFormat="false" ht="15" hidden="false" customHeight="false" outlineLevel="0" collapsed="false">
      <c r="A300" s="64" t="n">
        <v>212</v>
      </c>
      <c r="B300" s="65" t="s">
        <v>306</v>
      </c>
      <c r="C300" s="64" t="s">
        <v>37</v>
      </c>
      <c r="D300" s="66" t="n">
        <v>35</v>
      </c>
      <c r="E300" s="67" t="n">
        <v>26.5</v>
      </c>
      <c r="F300" s="64" t="s">
        <v>305</v>
      </c>
      <c r="G300" s="67" t="n">
        <v>26.5</v>
      </c>
      <c r="H300" s="68" t="n">
        <v>0</v>
      </c>
      <c r="I300" s="67" t="n">
        <f aca="false">G300*H300</f>
        <v>0</v>
      </c>
    </row>
    <row r="301" customFormat="false" ht="15" hidden="false" customHeight="false" outlineLevel="0" collapsed="false">
      <c r="A301" s="32" t="n">
        <v>213</v>
      </c>
      <c r="B301" s="31" t="s">
        <v>307</v>
      </c>
      <c r="C301" s="32" t="s">
        <v>37</v>
      </c>
      <c r="D301" s="33" t="n">
        <v>39.9</v>
      </c>
      <c r="E301" s="34" t="n">
        <v>23.9</v>
      </c>
      <c r="F301" s="32" t="s">
        <v>305</v>
      </c>
      <c r="G301" s="34" t="n">
        <v>23.9</v>
      </c>
      <c r="H301" s="45" t="n">
        <v>0</v>
      </c>
      <c r="I301" s="34" t="n">
        <f aca="false">G301*H301</f>
        <v>0</v>
      </c>
    </row>
    <row r="302" customFormat="false" ht="15" hidden="false" customHeight="false" outlineLevel="0" collapsed="false">
      <c r="A302" s="64" t="n">
        <v>214</v>
      </c>
      <c r="B302" s="65" t="s">
        <v>308</v>
      </c>
      <c r="C302" s="64" t="s">
        <v>23</v>
      </c>
      <c r="D302" s="66" t="n">
        <v>39.9</v>
      </c>
      <c r="E302" s="67" t="n">
        <v>23.9</v>
      </c>
      <c r="F302" s="64" t="s">
        <v>305</v>
      </c>
      <c r="G302" s="67" t="n">
        <v>23.9</v>
      </c>
      <c r="H302" s="68" t="n">
        <v>0</v>
      </c>
      <c r="I302" s="67" t="n">
        <f aca="false">G302*H302</f>
        <v>0</v>
      </c>
    </row>
    <row r="303" customFormat="false" ht="15" hidden="false" customHeight="false" outlineLevel="0" collapsed="false">
      <c r="A303" s="32" t="n">
        <v>215</v>
      </c>
      <c r="B303" s="31" t="s">
        <v>309</v>
      </c>
      <c r="C303" s="32" t="s">
        <v>37</v>
      </c>
      <c r="D303" s="33" t="s">
        <v>169</v>
      </c>
      <c r="E303" s="34" t="n">
        <v>53</v>
      </c>
      <c r="F303" s="32" t="s">
        <v>310</v>
      </c>
      <c r="G303" s="34" t="n">
        <v>53</v>
      </c>
      <c r="H303" s="45" t="n">
        <v>0</v>
      </c>
      <c r="I303" s="34" t="n">
        <f aca="false">G303*H303</f>
        <v>0</v>
      </c>
    </row>
    <row r="304" customFormat="false" ht="15" hidden="false" customHeight="false" outlineLevel="0" collapsed="false">
      <c r="A304" s="64" t="n">
        <v>216</v>
      </c>
      <c r="B304" s="65" t="s">
        <v>311</v>
      </c>
      <c r="C304" s="64" t="s">
        <v>31</v>
      </c>
      <c r="D304" s="66" t="s">
        <v>169</v>
      </c>
      <c r="E304" s="67" t="n">
        <v>39.9</v>
      </c>
      <c r="F304" s="64" t="s">
        <v>310</v>
      </c>
      <c r="G304" s="67" t="n">
        <v>39.9</v>
      </c>
      <c r="H304" s="68" t="n">
        <v>0</v>
      </c>
      <c r="I304" s="67" t="n">
        <f aca="false">G304*H304</f>
        <v>0</v>
      </c>
    </row>
    <row r="305" customFormat="false" ht="15" hidden="false" customHeight="false" outlineLevel="0" collapsed="false">
      <c r="A305" s="32" t="n">
        <v>217</v>
      </c>
      <c r="B305" s="31" t="s">
        <v>312</v>
      </c>
      <c r="C305" s="32" t="s">
        <v>23</v>
      </c>
      <c r="D305" s="33" t="s">
        <v>169</v>
      </c>
      <c r="E305" s="34" t="n">
        <v>26.5</v>
      </c>
      <c r="F305" s="32" t="s">
        <v>310</v>
      </c>
      <c r="G305" s="34" t="n">
        <v>26.5</v>
      </c>
      <c r="H305" s="45" t="n">
        <v>0</v>
      </c>
      <c r="I305" s="34" t="n">
        <f aca="false">G305*H305</f>
        <v>0</v>
      </c>
    </row>
    <row r="306" customFormat="false" ht="15" hidden="false" customHeight="false" outlineLevel="0" collapsed="false">
      <c r="A306" s="64" t="n">
        <v>218</v>
      </c>
      <c r="B306" s="65" t="s">
        <v>313</v>
      </c>
      <c r="C306" s="64" t="s">
        <v>37</v>
      </c>
      <c r="D306" s="66" t="s">
        <v>169</v>
      </c>
      <c r="E306" s="67" t="n">
        <v>19.9</v>
      </c>
      <c r="F306" s="64" t="s">
        <v>310</v>
      </c>
      <c r="G306" s="67" t="n">
        <v>19.9</v>
      </c>
      <c r="H306" s="68" t="n">
        <v>0</v>
      </c>
      <c r="I306" s="67" t="n">
        <f aca="false">G306*H306</f>
        <v>0</v>
      </c>
    </row>
    <row r="307" customFormat="false" ht="15" hidden="false" customHeight="false" outlineLevel="0" collapsed="false">
      <c r="A307" s="32" t="n">
        <v>219</v>
      </c>
      <c r="B307" s="31" t="s">
        <v>313</v>
      </c>
      <c r="C307" s="32" t="s">
        <v>23</v>
      </c>
      <c r="D307" s="33" t="s">
        <v>169</v>
      </c>
      <c r="E307" s="34" t="n">
        <v>19.9</v>
      </c>
      <c r="F307" s="32" t="s">
        <v>310</v>
      </c>
      <c r="G307" s="34" t="n">
        <v>19.9</v>
      </c>
      <c r="H307" s="45" t="n">
        <v>0</v>
      </c>
      <c r="I307" s="34" t="n">
        <f aca="false">G307*H307</f>
        <v>0</v>
      </c>
    </row>
    <row r="308" customFormat="false" ht="15" hidden="false" customHeight="false" outlineLevel="0" collapsed="false">
      <c r="A308" s="64" t="n">
        <v>220</v>
      </c>
      <c r="B308" s="65" t="s">
        <v>313</v>
      </c>
      <c r="C308" s="64" t="s">
        <v>31</v>
      </c>
      <c r="D308" s="66" t="s">
        <v>169</v>
      </c>
      <c r="E308" s="67" t="n">
        <v>19.9</v>
      </c>
      <c r="F308" s="64" t="s">
        <v>310</v>
      </c>
      <c r="G308" s="67" t="n">
        <v>19.9</v>
      </c>
      <c r="H308" s="68" t="n">
        <v>0</v>
      </c>
      <c r="I308" s="67" t="n">
        <f aca="false">G308*H308</f>
        <v>0</v>
      </c>
    </row>
    <row r="309" customFormat="false" ht="15" hidden="false" customHeight="false" outlineLevel="0" collapsed="false">
      <c r="A309" s="69"/>
      <c r="B309" s="47" t="s">
        <v>314</v>
      </c>
      <c r="C309" s="48" t="s">
        <v>14</v>
      </c>
      <c r="D309" s="49" t="s">
        <v>40</v>
      </c>
      <c r="E309" s="49" t="s">
        <v>41</v>
      </c>
      <c r="F309" s="48" t="s">
        <v>17</v>
      </c>
      <c r="G309" s="49" t="s">
        <v>42</v>
      </c>
      <c r="H309" s="50" t="s">
        <v>43</v>
      </c>
      <c r="I309" s="49" t="s">
        <v>20</v>
      </c>
    </row>
    <row r="310" customFormat="false" ht="15" hidden="false" customHeight="false" outlineLevel="0" collapsed="false">
      <c r="A310" s="51" t="n">
        <v>221</v>
      </c>
      <c r="B310" s="52" t="s">
        <v>315</v>
      </c>
      <c r="C310" s="51"/>
      <c r="D310" s="53"/>
      <c r="E310" s="54"/>
      <c r="F310" s="51" t="s">
        <v>316</v>
      </c>
      <c r="G310" s="54" t="n">
        <v>19.9</v>
      </c>
      <c r="H310" s="55" t="n">
        <v>0</v>
      </c>
      <c r="I310" s="54" t="n">
        <f aca="false">G310*H310</f>
        <v>0</v>
      </c>
    </row>
    <row r="311" customFormat="false" ht="15" hidden="false" customHeight="false" outlineLevel="0" collapsed="false">
      <c r="A311" s="32" t="n">
        <v>222</v>
      </c>
      <c r="B311" s="31" t="s">
        <v>317</v>
      </c>
      <c r="C311" s="32"/>
      <c r="D311" s="33"/>
      <c r="E311" s="34"/>
      <c r="F311" s="32" t="s">
        <v>316</v>
      </c>
      <c r="G311" s="34" t="n">
        <v>29.9</v>
      </c>
      <c r="H311" s="45" t="n">
        <v>0</v>
      </c>
      <c r="I311" s="34" t="n">
        <f aca="false">G311*H311</f>
        <v>0</v>
      </c>
    </row>
    <row r="312" customFormat="false" ht="15" hidden="false" customHeight="false" outlineLevel="0" collapsed="false">
      <c r="A312" s="51" t="n">
        <v>223</v>
      </c>
      <c r="B312" s="52" t="s">
        <v>318</v>
      </c>
      <c r="C312" s="51"/>
      <c r="D312" s="53"/>
      <c r="E312" s="54"/>
      <c r="F312" s="51" t="s">
        <v>316</v>
      </c>
      <c r="G312" s="54" t="n">
        <v>39.9</v>
      </c>
      <c r="H312" s="55" t="n">
        <v>0</v>
      </c>
      <c r="I312" s="54" t="n">
        <f aca="false">G312*H312</f>
        <v>0</v>
      </c>
    </row>
    <row r="313" customFormat="false" ht="15" hidden="false" customHeight="false" outlineLevel="0" collapsed="false">
      <c r="A313" s="32" t="n">
        <v>224</v>
      </c>
      <c r="B313" s="31" t="s">
        <v>319</v>
      </c>
      <c r="C313" s="32"/>
      <c r="D313" s="33"/>
      <c r="E313" s="34"/>
      <c r="F313" s="32" t="s">
        <v>316</v>
      </c>
      <c r="G313" s="34" t="n">
        <v>45.9</v>
      </c>
      <c r="H313" s="45" t="n">
        <v>0</v>
      </c>
      <c r="I313" s="34" t="n">
        <f aca="false">G313*H313</f>
        <v>0</v>
      </c>
    </row>
    <row r="314" customFormat="false" ht="15" hidden="false" customHeight="false" outlineLevel="0" collapsed="false">
      <c r="A314" s="51" t="n">
        <v>225</v>
      </c>
      <c r="B314" s="52" t="s">
        <v>320</v>
      </c>
      <c r="C314" s="51"/>
      <c r="D314" s="53"/>
      <c r="E314" s="54"/>
      <c r="F314" s="51" t="s">
        <v>316</v>
      </c>
      <c r="G314" s="54" t="n">
        <v>49.9</v>
      </c>
      <c r="H314" s="55" t="n">
        <v>0</v>
      </c>
      <c r="I314" s="54" t="n">
        <f aca="false">G314*H314</f>
        <v>0</v>
      </c>
    </row>
    <row r="315" customFormat="false" ht="15" hidden="false" customHeight="false" outlineLevel="0" collapsed="false">
      <c r="A315" s="32"/>
      <c r="B315" s="31"/>
      <c r="C315" s="32"/>
      <c r="D315" s="33"/>
      <c r="E315" s="34"/>
      <c r="F315" s="32"/>
      <c r="G315" s="34"/>
      <c r="H315" s="45"/>
      <c r="I315" s="34"/>
    </row>
    <row r="316" customFormat="false" ht="15" hidden="false" customHeight="false" outlineLevel="0" collapsed="false">
      <c r="A316" s="72" t="s">
        <v>321</v>
      </c>
      <c r="B316" s="72"/>
      <c r="C316" s="72"/>
      <c r="D316" s="72"/>
      <c r="E316" s="72"/>
      <c r="F316" s="72"/>
      <c r="G316" s="72"/>
      <c r="H316" s="72"/>
      <c r="I316" s="34" t="n">
        <f aca="false">SUM(I25:I314)</f>
        <v>0</v>
      </c>
    </row>
    <row r="317" customFormat="false" ht="15" hidden="false" customHeight="true" outlineLevel="0" collapsed="false">
      <c r="A317" s="73" t="s">
        <v>322</v>
      </c>
      <c r="B317" s="73"/>
      <c r="C317" s="73"/>
      <c r="D317" s="73"/>
      <c r="E317" s="73"/>
      <c r="F317" s="73"/>
      <c r="G317" s="73"/>
      <c r="H317" s="73"/>
      <c r="I317" s="73"/>
    </row>
    <row r="318" customFormat="false" ht="15" hidden="false" customHeight="false" outlineLevel="0" collapsed="false">
      <c r="A318" s="73"/>
      <c r="B318" s="73"/>
      <c r="C318" s="73"/>
      <c r="D318" s="73"/>
      <c r="E318" s="73"/>
      <c r="F318" s="73"/>
      <c r="G318" s="73"/>
      <c r="H318" s="73"/>
      <c r="I318" s="73"/>
    </row>
    <row r="319" customFormat="false" ht="15" hidden="false" customHeight="false" outlineLevel="0" collapsed="false">
      <c r="A319" s="73"/>
      <c r="B319" s="73"/>
      <c r="C319" s="73"/>
      <c r="D319" s="73"/>
      <c r="E319" s="73"/>
      <c r="F319" s="73"/>
      <c r="G319" s="73"/>
      <c r="H319" s="73"/>
      <c r="I319" s="73"/>
    </row>
    <row r="320" customFormat="false" ht="15" hidden="false" customHeight="false" outlineLevel="0" collapsed="false">
      <c r="A320" s="73"/>
      <c r="B320" s="73"/>
      <c r="C320" s="73"/>
      <c r="D320" s="73"/>
      <c r="E320" s="73"/>
      <c r="F320" s="73"/>
      <c r="G320" s="73"/>
      <c r="H320" s="73"/>
      <c r="I320" s="73"/>
    </row>
    <row r="321" customFormat="false" ht="15" hidden="false" customHeight="false" outlineLevel="0" collapsed="false">
      <c r="A321" s="73"/>
      <c r="B321" s="73"/>
      <c r="C321" s="73"/>
      <c r="D321" s="73"/>
      <c r="E321" s="73"/>
      <c r="F321" s="73"/>
      <c r="G321" s="73"/>
      <c r="H321" s="73"/>
      <c r="I321" s="73"/>
    </row>
    <row r="322" customFormat="false" ht="15" hidden="false" customHeight="true" outlineLevel="0" collapsed="false">
      <c r="A322" s="74" t="s">
        <v>323</v>
      </c>
      <c r="B322" s="74"/>
      <c r="C322" s="74"/>
      <c r="D322" s="74"/>
      <c r="E322" s="74"/>
      <c r="F322" s="75" t="s">
        <v>324</v>
      </c>
      <c r="G322" s="75"/>
      <c r="H322" s="75"/>
      <c r="I322" s="75"/>
    </row>
    <row r="323" customFormat="false" ht="15" hidden="false" customHeight="true" outlineLevel="0" collapsed="false">
      <c r="A323" s="76" t="s">
        <v>325</v>
      </c>
      <c r="B323" s="76"/>
      <c r="C323" s="76"/>
      <c r="D323" s="76"/>
      <c r="E323" s="76"/>
      <c r="F323" s="75" t="s">
        <v>326</v>
      </c>
      <c r="G323" s="75"/>
      <c r="H323" s="75"/>
      <c r="I323" s="75"/>
    </row>
    <row r="324" customFormat="false" ht="15" hidden="false" customHeight="false" outlineLevel="0" collapsed="false">
      <c r="A324" s="77"/>
    </row>
  </sheetData>
  <sheetProtection algorithmName="SHA-512" hashValue="JDx2iujhQknAePkJ92Y7YgB77/9YI6rnBwRpFeZ1FNkb9Kwv3pqbHlVSQYZwmMvE6lErVBpjPHlHWaQFpQuaig==" saltValue="UlzJUsLUY5xq3w/Z/aJXqw==" spinCount="100000" sheet="true" objects="true" scenarios="true" selectLockedCells="true"/>
  <protectedRanges>
    <protectedRange name="dates de campagne" sqref="A13:B15"/>
  </protectedRanges>
  <mergeCells count="132">
    <mergeCell ref="A13:B15"/>
    <mergeCell ref="C13:I13"/>
    <mergeCell ref="C14:I14"/>
    <mergeCell ref="C15:I15"/>
    <mergeCell ref="A16:I16"/>
    <mergeCell ref="A17:B17"/>
    <mergeCell ref="E17:I17"/>
    <mergeCell ref="A18:B18"/>
    <mergeCell ref="C18:D18"/>
    <mergeCell ref="E18:I18"/>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26:A28"/>
    <mergeCell ref="F26:F28"/>
    <mergeCell ref="G26:G28"/>
    <mergeCell ref="H26:H28"/>
    <mergeCell ref="I26:I28"/>
    <mergeCell ref="A29:A31"/>
    <mergeCell ref="F29:F31"/>
    <mergeCell ref="G29:G31"/>
    <mergeCell ref="H29:H31"/>
    <mergeCell ref="I29:I31"/>
    <mergeCell ref="A32:A34"/>
    <mergeCell ref="F32:F34"/>
    <mergeCell ref="G32:G34"/>
    <mergeCell ref="H32:H34"/>
    <mergeCell ref="I32:I34"/>
    <mergeCell ref="A39:A41"/>
    <mergeCell ref="F39:F41"/>
    <mergeCell ref="G39:G41"/>
    <mergeCell ref="H39:H41"/>
    <mergeCell ref="I39:I41"/>
    <mergeCell ref="A63:A64"/>
    <mergeCell ref="F63:F64"/>
    <mergeCell ref="G63:G64"/>
    <mergeCell ref="H63:H64"/>
    <mergeCell ref="I63:I64"/>
    <mergeCell ref="A65:A66"/>
    <mergeCell ref="F65:F66"/>
    <mergeCell ref="G65:G66"/>
    <mergeCell ref="H65:H66"/>
    <mergeCell ref="I65:I66"/>
    <mergeCell ref="A67:A68"/>
    <mergeCell ref="F67:F68"/>
    <mergeCell ref="G67:G68"/>
    <mergeCell ref="H67:H68"/>
    <mergeCell ref="I67:I68"/>
    <mergeCell ref="A69:A70"/>
    <mergeCell ref="F69:F70"/>
    <mergeCell ref="G69:G70"/>
    <mergeCell ref="H69:H70"/>
    <mergeCell ref="I69:I70"/>
    <mergeCell ref="A71:A72"/>
    <mergeCell ref="F71:F72"/>
    <mergeCell ref="G71:G72"/>
    <mergeCell ref="H71:H72"/>
    <mergeCell ref="I71:I72"/>
    <mergeCell ref="A73:A74"/>
    <mergeCell ref="F73:F74"/>
    <mergeCell ref="G73:G74"/>
    <mergeCell ref="H73:H74"/>
    <mergeCell ref="I73:I74"/>
    <mergeCell ref="A75:A76"/>
    <mergeCell ref="F75:F76"/>
    <mergeCell ref="G75:G76"/>
    <mergeCell ref="H75:H76"/>
    <mergeCell ref="I75:I76"/>
    <mergeCell ref="A77:A78"/>
    <mergeCell ref="F77:F78"/>
    <mergeCell ref="G77:G78"/>
    <mergeCell ref="H77:H78"/>
    <mergeCell ref="I77:I78"/>
    <mergeCell ref="A79:A80"/>
    <mergeCell ref="F79:F80"/>
    <mergeCell ref="G79:G80"/>
    <mergeCell ref="H79:H80"/>
    <mergeCell ref="I79:I80"/>
    <mergeCell ref="A81:A82"/>
    <mergeCell ref="F81:F82"/>
    <mergeCell ref="G81:G82"/>
    <mergeCell ref="H81:H82"/>
    <mergeCell ref="I81:I82"/>
    <mergeCell ref="A83:A84"/>
    <mergeCell ref="F83:F84"/>
    <mergeCell ref="G83:G84"/>
    <mergeCell ref="H83:H84"/>
    <mergeCell ref="I83:I84"/>
    <mergeCell ref="A85:A86"/>
    <mergeCell ref="F85:F86"/>
    <mergeCell ref="G85:G86"/>
    <mergeCell ref="H85:H86"/>
    <mergeCell ref="I85:I86"/>
    <mergeCell ref="A87:A88"/>
    <mergeCell ref="F87:F88"/>
    <mergeCell ref="G87:G88"/>
    <mergeCell ref="H87:H88"/>
    <mergeCell ref="I87:I88"/>
    <mergeCell ref="A89:A90"/>
    <mergeCell ref="F89:F90"/>
    <mergeCell ref="G89:G90"/>
    <mergeCell ref="H89:H90"/>
    <mergeCell ref="I89:I90"/>
    <mergeCell ref="A91:A92"/>
    <mergeCell ref="F91:F92"/>
    <mergeCell ref="G91:G92"/>
    <mergeCell ref="H91:H92"/>
    <mergeCell ref="I91:I92"/>
    <mergeCell ref="A93:A94"/>
    <mergeCell ref="F93:F94"/>
    <mergeCell ref="G93:G94"/>
    <mergeCell ref="H93:H94"/>
    <mergeCell ref="I93:I94"/>
    <mergeCell ref="A316:H316"/>
    <mergeCell ref="A317:I321"/>
    <mergeCell ref="A322:E322"/>
    <mergeCell ref="F322:I322"/>
    <mergeCell ref="A323:E323"/>
    <mergeCell ref="F323:I323"/>
  </mergeCells>
  <hyperlinks>
    <hyperlink ref="F322" r:id="rId1" display="www.vente-directe-dv.com"/>
    <hyperlink ref="F323" r:id="rId2" display="www.domaines-villages.com"/>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60" fitToWidth="1" fitToHeight="1" pageOrder="downThenOver" orientation="portrait" blackAndWhite="false" draft="false" cellComments="none" horizontalDpi="300" verticalDpi="300" copies="1"/>
  <headerFooter differentFirst="false" differentOddEven="false">
    <oddHeader/>
    <oddFooter/>
  </headerFooter>
  <rowBreaks count="3" manualBreakCount="3">
    <brk id="82" man="true" max="16383" min="0"/>
    <brk id="162" man="true" max="16383" min="0"/>
    <brk id="245" man="true" max="16383" min="0"/>
  </rowBreaks>
  <drawing r:id="rId3"/>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c32beb1-ca81-49b1-86f3-94bbfba06d6c" xsi:nil="true"/>
    <lcf76f155ced4ddcb4097134ff3c332f xmlns="fec1cedf-178c-4200-b055-f7177ce2f86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5" ma:contentTypeDescription="Crée un document." ma:contentTypeScope="" ma:versionID="fbac54af5d07e5b3e824812e92770366">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36a71192f88e287f497017445b27cf6c"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FC14F9-1E36-4635-BA6F-17D8B7183E71}">
  <ds:schemaRefs>
    <ds:schemaRef ds:uri="http://schemas.microsoft.com/sharepoint/v3/contenttype/forms"/>
  </ds:schemaRefs>
</ds:datastoreItem>
</file>

<file path=customXml/itemProps2.xml><?xml version="1.0" encoding="utf-8"?>
<ds:datastoreItem xmlns:ds="http://schemas.openxmlformats.org/officeDocument/2006/customXml" ds:itemID="{BBB804C0-FDB6-41C5-AA45-9989EA78DD9F}">
  <ds:schemaRefs>
    <ds:schemaRef ds:uri="http://schemas.microsoft.com/office/2006/metadata/properties"/>
    <ds:schemaRef ds:uri="http://schemas.microsoft.com/office/infopath/2007/PartnerControls"/>
    <ds:schemaRef ds:uri="0c32beb1-ca81-49b1-86f3-94bbfba06d6c"/>
    <ds:schemaRef ds:uri="fec1cedf-178c-4200-b055-f7177ce2f866"/>
  </ds:schemaRefs>
</ds:datastoreItem>
</file>

<file path=customXml/itemProps3.xml><?xml version="1.0" encoding="utf-8"?>
<ds:datastoreItem xmlns:ds="http://schemas.openxmlformats.org/officeDocument/2006/customXml" ds:itemID="{6417756B-330B-442C-8F6C-37BA2D1C9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LibreOffice/7.5.7.1.M1$Windows_X86_64 LibreOffice_project/9d4bf91ba30c991aaed3b97dd4173f7705c6b5ae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2024-01-11T14:40:37Z</dcterms:created>
  <dc:creator>Unknown Creator</dc:creator>
  <dc:description/>
  <dc:language>fr-FR</dc:language>
  <cp:lastModifiedBy>Camille Marchand</cp:lastModifiedBy>
  <cp:lastPrinted>2024-01-17T07:55:31Z</cp:lastPrinted>
  <dcterms:modified xsi:type="dcterms:W3CDTF">2024-02-27T17:20:53Z</dcterms:modified>
  <cp:revision>0</cp:revision>
  <dc:subject/>
  <dc:title>Untitled Spreadsheet</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0x010100DCA1428B75BC034FA2C2089AAFED1ECF</vt:lpwstr>
  </property>
  <property fmtid="{D5CDD505-2E9C-101B-9397-08002B2CF9AE}" pid="3" name="MediaServiceImageTags">
    <vt:lpwstr/>
  </property>
</Properties>
</file>