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Nom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<sst xmlns="http://schemas.openxmlformats.org/spreadsheetml/2006/main" count="106" uniqueCount="71">
  <si>
    <t>NOM PRENOM :</t>
  </si>
  <si>
    <t>N° ASCE :</t>
  </si>
  <si>
    <t>Désignation</t>
  </si>
  <si>
    <t>Prix</t>
  </si>
  <si>
    <t>Quantité</t>
  </si>
  <si>
    <t>Total</t>
  </si>
  <si>
    <t xml:space="preserve">Total </t>
  </si>
  <si>
    <t>Poids net</t>
  </si>
  <si>
    <t>DLC</t>
  </si>
  <si>
    <t>500 g</t>
  </si>
  <si>
    <t>250 g</t>
  </si>
  <si>
    <t>2 mois</t>
  </si>
  <si>
    <t>3 mois</t>
  </si>
  <si>
    <t>4 mois</t>
  </si>
  <si>
    <t>2,5 mois</t>
  </si>
  <si>
    <t>550 g</t>
  </si>
  <si>
    <t>Cookies aux noisettes</t>
  </si>
  <si>
    <t>600 g</t>
  </si>
  <si>
    <t>Galettes normandes</t>
  </si>
  <si>
    <t>Palets normands</t>
  </si>
  <si>
    <t>750 g</t>
  </si>
  <si>
    <t>Langues de chat</t>
  </si>
  <si>
    <t>650 g</t>
  </si>
  <si>
    <t>Mini rochers coco</t>
  </si>
  <si>
    <t>3 sem.</t>
  </si>
  <si>
    <t>300 g</t>
  </si>
  <si>
    <t>Brownies</t>
  </si>
  <si>
    <t>Congolos</t>
  </si>
  <si>
    <t>170 g</t>
  </si>
  <si>
    <t>Les gourmandises aux pralines St Génix</t>
  </si>
  <si>
    <t>** biscuits fragiles, supportant mal le transport !</t>
  </si>
  <si>
    <t>* 2 sachets fraicheur par boite de biscuits</t>
  </si>
  <si>
    <t>Ballotin de tuiles Panaché chocolat lait/noir</t>
  </si>
  <si>
    <t>600g</t>
  </si>
  <si>
    <t>2,5mois</t>
  </si>
  <si>
    <t>Cookies aux éclats de caramel d'Isigny*</t>
  </si>
  <si>
    <t>Cookies aux pépites de chocolat*</t>
  </si>
  <si>
    <t>Ballotin de tuiles chocolat lait maison</t>
  </si>
  <si>
    <t>Ballotin de tuiles chocolat noir maison</t>
  </si>
  <si>
    <t>Le chèque sera encaissé à la reception de la commande.</t>
  </si>
  <si>
    <t>Sablés diamants</t>
  </si>
  <si>
    <t>Assortiment festif</t>
  </si>
  <si>
    <t>Les Incontournables</t>
  </si>
  <si>
    <t>420 g</t>
  </si>
  <si>
    <t>Poudre à flan</t>
  </si>
  <si>
    <t>350 g</t>
  </si>
  <si>
    <t>10 mois</t>
  </si>
  <si>
    <t>Petits fours financiers* Boite festive</t>
  </si>
  <si>
    <t>Palets fins aux amandes</t>
  </si>
  <si>
    <t>400 g</t>
  </si>
  <si>
    <t>Cakes aux raisins</t>
  </si>
  <si>
    <t>1 mois</t>
  </si>
  <si>
    <t>Régalas</t>
  </si>
  <si>
    <t>Petits fours financiers* Boite en fer</t>
  </si>
  <si>
    <t>Le coffret BURNOUF</t>
  </si>
  <si>
    <t>1815 g</t>
  </si>
  <si>
    <t>Trio festif</t>
  </si>
  <si>
    <t>1170g</t>
  </si>
  <si>
    <t>Cabas festif garni</t>
  </si>
  <si>
    <t>1705 g</t>
  </si>
  <si>
    <t>Amandines**</t>
  </si>
  <si>
    <t>Doigts de dames**</t>
  </si>
  <si>
    <t>Les délices de Léa**</t>
  </si>
  <si>
    <t>Piouf piouf</t>
  </si>
  <si>
    <t>80 g</t>
  </si>
  <si>
    <t>Barre de cake</t>
  </si>
  <si>
    <t>Quatre-quart</t>
  </si>
  <si>
    <t>700 g</t>
  </si>
  <si>
    <t>Date limite de commande : 30 novembre 2021</t>
  </si>
  <si>
    <t>Chèque à l'ordre de ASCE 76Cerema à transmettre à Aurélie LELANDAIS (DMSOA/ESEI).</t>
  </si>
  <si>
    <t>BON DE COMMANDE BISCUITS DECEMBRE 2021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</si>
</sst>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"/>
    <numFmt numFmtId="167" formatCode="#,##0.00,\€"/>
    <numFmt numFmtId="168" formatCode="#,##0.00\ [$€-40C];[Red]\-#,##0.00\ [$€-40C]"/>
    <numFmt numFmtId="169" formatCode="#,##0.00\ _€"/>
    <numFmt numFmtId="170" formatCode="#,##0.00\ &quot;€&quot;"/>
  </numFmts>
  <fonts count="45">
    <font>
      <sz val="10"/>
      <name val="Arial"/>
      <family val="0"/>
    </font>
    <font>
      <b/>
      <sz val="28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10"/>
      <name val="Calibri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0"/>
    </font>
    <font>
      <sz val="12"/>
      <color indexed="8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3">
    <xf numFmtId="0" fontId="0" fillId="0" borderId="0" xfId="0" applyAlignment="1">
      <alignment/>
    </xf>
    <xf numFmtId="0" fontId="8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70" fontId="5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9" fontId="3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170" fontId="4" fillId="0" borderId="0" xfId="0" applyNumberFormat="1" applyFont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169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wrapText="1"/>
      <protection/>
    </xf>
    <xf numFmtId="170" fontId="7" fillId="0" borderId="10" xfId="0" applyNumberFormat="1" applyFont="1" applyBorder="1" applyAlignment="1" applyProtection="1">
      <alignment horizontal="center" wrapText="1"/>
      <protection/>
    </xf>
    <xf numFmtId="0" fontId="7" fillId="33" borderId="10" xfId="0" applyFont="1" applyFill="1" applyBorder="1" applyAlignment="1" applyProtection="1">
      <alignment horizontal="center"/>
      <protection/>
    </xf>
    <xf numFmtId="170" fontId="7" fillId="33" borderId="10" xfId="0" applyNumberFormat="1" applyFont="1" applyFill="1" applyBorder="1" applyAlignment="1" applyProtection="1">
      <alignment horizontal="right"/>
      <protection/>
    </xf>
    <xf numFmtId="170" fontId="8" fillId="0" borderId="10" xfId="0" applyNumberFormat="1" applyFont="1" applyBorder="1" applyAlignment="1" applyProtection="1">
      <alignment/>
      <protection/>
    </xf>
    <xf numFmtId="0" fontId="7" fillId="33" borderId="11" xfId="0" applyFont="1" applyFill="1" applyBorder="1" applyAlignment="1" applyProtection="1">
      <alignment horizontal="center"/>
      <protection/>
    </xf>
    <xf numFmtId="0" fontId="9" fillId="34" borderId="12" xfId="0" applyFont="1" applyFill="1" applyBorder="1" applyAlignment="1" applyProtection="1">
      <alignment horizontal="center" wrapText="1"/>
      <protection/>
    </xf>
    <xf numFmtId="0" fontId="9" fillId="34" borderId="12" xfId="0" applyFont="1" applyFill="1" applyBorder="1" applyAlignment="1" applyProtection="1">
      <alignment horizontal="left" vertical="center"/>
      <protection/>
    </xf>
    <xf numFmtId="169" fontId="10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wrapText="1"/>
      <protection/>
    </xf>
    <xf numFmtId="170" fontId="2" fillId="35" borderId="10" xfId="0" applyNumberFormat="1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tabSelected="1" zoomScalePageLayoutView="0" workbookViewId="0" topLeftCell="A1">
      <selection activeCell="B5" sqref="B5:D5"/>
    </sheetView>
  </sheetViews>
  <sheetFormatPr defaultColWidth="11.421875" defaultRowHeight="12.75"/>
  <cols>
    <col min="1" max="1" width="23.140625" style="2" customWidth="1"/>
    <col min="2" max="2" width="24.28125" style="2" customWidth="1"/>
    <col min="3" max="3" width="12.7109375" style="2" bestFit="1" customWidth="1"/>
    <col min="4" max="4" width="9.8515625" style="2" bestFit="1" customWidth="1"/>
    <col min="5" max="5" width="11.140625" style="3" customWidth="1"/>
    <col min="6" max="6" width="11.7109375" style="2" customWidth="1"/>
    <col min="7" max="7" width="13.421875" style="4" customWidth="1"/>
    <col min="8" max="16384" width="11.421875" style="2" customWidth="1"/>
  </cols>
  <sheetData>
    <row r="2" spans="1:7" ht="36">
      <c r="A2" s="27" t="s">
        <v>70</v>
      </c>
      <c r="B2" s="27"/>
      <c r="C2" s="27"/>
      <c r="D2" s="27"/>
      <c r="E2" s="27"/>
      <c r="F2" s="27"/>
      <c r="G2" s="27"/>
    </row>
    <row r="3" spans="1:7" ht="18.75">
      <c r="A3" s="28" t="s">
        <v>68</v>
      </c>
      <c r="B3" s="28"/>
      <c r="C3" s="28"/>
      <c r="D3" s="28"/>
      <c r="E3" s="28"/>
      <c r="F3" s="28"/>
      <c r="G3" s="28"/>
    </row>
    <row r="4" spans="1:7" ht="21">
      <c r="A4" s="5" t="s">
        <v>0</v>
      </c>
      <c r="B4" s="23"/>
      <c r="C4" s="23"/>
      <c r="D4" s="23"/>
      <c r="E4" s="6"/>
      <c r="F4" s="7"/>
      <c r="G4" s="8"/>
    </row>
    <row r="5" spans="1:7" ht="21">
      <c r="A5" s="5" t="s">
        <v>1</v>
      </c>
      <c r="B5" s="24"/>
      <c r="C5" s="24"/>
      <c r="D5" s="24"/>
      <c r="E5" s="6"/>
      <c r="F5" s="7"/>
      <c r="G5" s="8"/>
    </row>
    <row r="7" spans="1:7" ht="18.75">
      <c r="A7" s="29" t="s">
        <v>2</v>
      </c>
      <c r="B7" s="30"/>
      <c r="C7" s="9" t="s">
        <v>7</v>
      </c>
      <c r="D7" s="9" t="s">
        <v>8</v>
      </c>
      <c r="E7" s="10" t="s">
        <v>3</v>
      </c>
      <c r="F7" s="11" t="s">
        <v>4</v>
      </c>
      <c r="G7" s="12" t="s">
        <v>5</v>
      </c>
    </row>
    <row r="8" spans="1:7" ht="15.75">
      <c r="A8" s="25" t="s">
        <v>47</v>
      </c>
      <c r="B8" s="26"/>
      <c r="C8" s="13" t="s">
        <v>9</v>
      </c>
      <c r="D8" s="13" t="s">
        <v>11</v>
      </c>
      <c r="E8" s="14">
        <v>6.95</v>
      </c>
      <c r="F8" s="1"/>
      <c r="G8" s="15">
        <f aca="true" t="shared" si="0" ref="G8:G34">E8*F8</f>
        <v>0</v>
      </c>
    </row>
    <row r="9" spans="1:7" ht="15.75">
      <c r="A9" s="25" t="s">
        <v>56</v>
      </c>
      <c r="B9" s="26"/>
      <c r="C9" s="13" t="s">
        <v>57</v>
      </c>
      <c r="D9" s="13" t="s">
        <v>11</v>
      </c>
      <c r="E9" s="14">
        <v>23.5</v>
      </c>
      <c r="F9" s="1"/>
      <c r="G9" s="15">
        <f t="shared" si="0"/>
        <v>0</v>
      </c>
    </row>
    <row r="10" spans="1:7" ht="15.75">
      <c r="A10" s="25" t="s">
        <v>53</v>
      </c>
      <c r="B10" s="26"/>
      <c r="C10" s="13" t="s">
        <v>10</v>
      </c>
      <c r="D10" s="13" t="s">
        <v>11</v>
      </c>
      <c r="E10" s="14">
        <v>7.5</v>
      </c>
      <c r="F10" s="1"/>
      <c r="G10" s="15">
        <f t="shared" si="0"/>
        <v>0</v>
      </c>
    </row>
    <row r="11" spans="1:7" ht="15.75">
      <c r="A11" s="25" t="s">
        <v>41</v>
      </c>
      <c r="B11" s="26"/>
      <c r="C11" s="13" t="s">
        <v>9</v>
      </c>
      <c r="D11" s="13" t="s">
        <v>14</v>
      </c>
      <c r="E11" s="14">
        <v>8.9</v>
      </c>
      <c r="F11" s="1"/>
      <c r="G11" s="15">
        <f t="shared" si="0"/>
        <v>0</v>
      </c>
    </row>
    <row r="12" spans="1:7" ht="15.75">
      <c r="A12" s="25" t="s">
        <v>40</v>
      </c>
      <c r="B12" s="26"/>
      <c r="C12" s="13" t="s">
        <v>33</v>
      </c>
      <c r="D12" s="13" t="s">
        <v>34</v>
      </c>
      <c r="E12" s="14">
        <v>11.6</v>
      </c>
      <c r="F12" s="1"/>
      <c r="G12" s="15">
        <f t="shared" si="0"/>
        <v>0</v>
      </c>
    </row>
    <row r="13" spans="1:7" ht="15.75">
      <c r="A13" s="25" t="s">
        <v>52</v>
      </c>
      <c r="B13" s="26"/>
      <c r="C13" s="13" t="s">
        <v>33</v>
      </c>
      <c r="D13" s="13" t="s">
        <v>14</v>
      </c>
      <c r="E13" s="14">
        <v>11.6</v>
      </c>
      <c r="F13" s="1"/>
      <c r="G13" s="15">
        <f t="shared" si="0"/>
        <v>0</v>
      </c>
    </row>
    <row r="14" spans="1:7" ht="15.75">
      <c r="A14" s="25" t="s">
        <v>35</v>
      </c>
      <c r="B14" s="26"/>
      <c r="C14" s="13" t="s">
        <v>15</v>
      </c>
      <c r="D14" s="13" t="s">
        <v>14</v>
      </c>
      <c r="E14" s="14">
        <v>8.1</v>
      </c>
      <c r="F14" s="1"/>
      <c r="G14" s="15">
        <f t="shared" si="0"/>
        <v>0</v>
      </c>
    </row>
    <row r="15" spans="1:7" ht="15.75">
      <c r="A15" s="25" t="s">
        <v>36</v>
      </c>
      <c r="B15" s="26"/>
      <c r="C15" s="13" t="s">
        <v>15</v>
      </c>
      <c r="D15" s="13" t="s">
        <v>14</v>
      </c>
      <c r="E15" s="14">
        <v>7.8</v>
      </c>
      <c r="F15" s="1"/>
      <c r="G15" s="15">
        <f t="shared" si="0"/>
        <v>0</v>
      </c>
    </row>
    <row r="16" spans="1:7" ht="15.75">
      <c r="A16" s="25" t="s">
        <v>16</v>
      </c>
      <c r="B16" s="26"/>
      <c r="C16" s="13" t="s">
        <v>17</v>
      </c>
      <c r="D16" s="13" t="s">
        <v>14</v>
      </c>
      <c r="E16" s="14">
        <v>8.1</v>
      </c>
      <c r="F16" s="1"/>
      <c r="G16" s="15">
        <f t="shared" si="0"/>
        <v>0</v>
      </c>
    </row>
    <row r="17" spans="1:7" ht="15.75">
      <c r="A17" s="25" t="s">
        <v>18</v>
      </c>
      <c r="B17" s="26"/>
      <c r="C17" s="13" t="s">
        <v>17</v>
      </c>
      <c r="D17" s="13" t="s">
        <v>11</v>
      </c>
      <c r="E17" s="14">
        <v>8.1</v>
      </c>
      <c r="F17" s="1"/>
      <c r="G17" s="15">
        <f t="shared" si="0"/>
        <v>0</v>
      </c>
    </row>
    <row r="18" spans="1:7" ht="15.75">
      <c r="A18" s="25" t="s">
        <v>19</v>
      </c>
      <c r="B18" s="26"/>
      <c r="C18" s="13" t="s">
        <v>20</v>
      </c>
      <c r="D18" s="13" t="s">
        <v>11</v>
      </c>
      <c r="E18" s="14">
        <v>7.6</v>
      </c>
      <c r="F18" s="1"/>
      <c r="G18" s="15">
        <f t="shared" si="0"/>
        <v>0</v>
      </c>
    </row>
    <row r="19" spans="1:7" ht="15.75">
      <c r="A19" s="25" t="s">
        <v>21</v>
      </c>
      <c r="B19" s="26"/>
      <c r="C19" s="13" t="s">
        <v>22</v>
      </c>
      <c r="D19" s="13" t="s">
        <v>11</v>
      </c>
      <c r="E19" s="14">
        <v>8.1</v>
      </c>
      <c r="F19" s="1"/>
      <c r="G19" s="15">
        <f t="shared" si="0"/>
        <v>0</v>
      </c>
    </row>
    <row r="20" spans="1:7" ht="15.75">
      <c r="A20" s="25" t="s">
        <v>60</v>
      </c>
      <c r="B20" s="26"/>
      <c r="C20" s="13" t="s">
        <v>15</v>
      </c>
      <c r="D20" s="13" t="s">
        <v>11</v>
      </c>
      <c r="E20" s="14">
        <v>8.1</v>
      </c>
      <c r="F20" s="1"/>
      <c r="G20" s="15">
        <f t="shared" si="0"/>
        <v>0</v>
      </c>
    </row>
    <row r="21" spans="1:7" ht="15.75">
      <c r="A21" s="25" t="s">
        <v>48</v>
      </c>
      <c r="B21" s="26"/>
      <c r="C21" s="13" t="s">
        <v>49</v>
      </c>
      <c r="D21" s="13" t="s">
        <v>11</v>
      </c>
      <c r="E21" s="14">
        <v>8.55</v>
      </c>
      <c r="F21" s="1"/>
      <c r="G21" s="15">
        <f t="shared" si="0"/>
        <v>0</v>
      </c>
    </row>
    <row r="22" spans="1:7" ht="15.75">
      <c r="A22" s="25" t="s">
        <v>29</v>
      </c>
      <c r="B22" s="26"/>
      <c r="C22" s="13" t="s">
        <v>15</v>
      </c>
      <c r="D22" s="13" t="s">
        <v>11</v>
      </c>
      <c r="E22" s="14">
        <v>8.5</v>
      </c>
      <c r="F22" s="1"/>
      <c r="G22" s="15">
        <f>E22*F22</f>
        <v>0</v>
      </c>
    </row>
    <row r="23" spans="1:7" ht="15.75">
      <c r="A23" s="25" t="s">
        <v>23</v>
      </c>
      <c r="B23" s="26"/>
      <c r="C23" s="13" t="s">
        <v>10</v>
      </c>
      <c r="D23" s="13" t="s">
        <v>24</v>
      </c>
      <c r="E23" s="14">
        <v>6.8</v>
      </c>
      <c r="F23" s="1"/>
      <c r="G23" s="15">
        <f t="shared" si="0"/>
        <v>0</v>
      </c>
    </row>
    <row r="24" spans="1:7" ht="15.75">
      <c r="A24" s="25" t="s">
        <v>61</v>
      </c>
      <c r="B24" s="26"/>
      <c r="C24" s="13" t="s">
        <v>25</v>
      </c>
      <c r="D24" s="13" t="s">
        <v>12</v>
      </c>
      <c r="E24" s="14">
        <v>8.1</v>
      </c>
      <c r="F24" s="1"/>
      <c r="G24" s="15">
        <f t="shared" si="0"/>
        <v>0</v>
      </c>
    </row>
    <row r="25" spans="1:7" ht="15.75">
      <c r="A25" s="25" t="s">
        <v>62</v>
      </c>
      <c r="B25" s="26"/>
      <c r="C25" s="13" t="s">
        <v>25</v>
      </c>
      <c r="D25" s="13" t="s">
        <v>11</v>
      </c>
      <c r="E25" s="14">
        <v>8.1</v>
      </c>
      <c r="F25" s="1"/>
      <c r="G25" s="15">
        <f t="shared" si="0"/>
        <v>0</v>
      </c>
    </row>
    <row r="26" spans="1:7" ht="15.75">
      <c r="A26" s="25" t="s">
        <v>27</v>
      </c>
      <c r="B26" s="26"/>
      <c r="C26" s="13" t="s">
        <v>9</v>
      </c>
      <c r="D26" s="13" t="s">
        <v>11</v>
      </c>
      <c r="E26" s="14">
        <v>11.6</v>
      </c>
      <c r="F26" s="1"/>
      <c r="G26" s="15">
        <f>E26*F26</f>
        <v>0</v>
      </c>
    </row>
    <row r="27" spans="1:7" ht="15.75">
      <c r="A27" s="25" t="s">
        <v>63</v>
      </c>
      <c r="B27" s="26"/>
      <c r="C27" s="13" t="s">
        <v>64</v>
      </c>
      <c r="D27" s="13"/>
      <c r="E27" s="14">
        <v>3.1</v>
      </c>
      <c r="F27" s="1"/>
      <c r="G27" s="15">
        <f>E27*F27</f>
        <v>0</v>
      </c>
    </row>
    <row r="28" spans="1:7" ht="15.75">
      <c r="A28" s="25" t="s">
        <v>26</v>
      </c>
      <c r="B28" s="26"/>
      <c r="C28" s="13" t="s">
        <v>15</v>
      </c>
      <c r="D28" s="13" t="s">
        <v>11</v>
      </c>
      <c r="E28" s="14">
        <v>8.1</v>
      </c>
      <c r="F28" s="1"/>
      <c r="G28" s="15">
        <f t="shared" si="0"/>
        <v>0</v>
      </c>
    </row>
    <row r="29" spans="1:7" ht="15.75">
      <c r="A29" s="25" t="s">
        <v>50</v>
      </c>
      <c r="B29" s="26"/>
      <c r="C29" s="13" t="s">
        <v>17</v>
      </c>
      <c r="D29" s="13" t="s">
        <v>51</v>
      </c>
      <c r="E29" s="14">
        <v>8.6</v>
      </c>
      <c r="F29" s="1"/>
      <c r="G29" s="15">
        <f t="shared" si="0"/>
        <v>0</v>
      </c>
    </row>
    <row r="30" spans="1:7" ht="15.75">
      <c r="A30" s="25" t="s">
        <v>65</v>
      </c>
      <c r="B30" s="26"/>
      <c r="C30" s="13" t="s">
        <v>17</v>
      </c>
      <c r="D30" s="13" t="s">
        <v>51</v>
      </c>
      <c r="E30" s="14">
        <v>6.9</v>
      </c>
      <c r="F30" s="1"/>
      <c r="G30" s="15">
        <f t="shared" si="0"/>
        <v>0</v>
      </c>
    </row>
    <row r="31" spans="1:7" ht="15.75">
      <c r="A31" s="25" t="s">
        <v>66</v>
      </c>
      <c r="B31" s="26"/>
      <c r="C31" s="13" t="s">
        <v>67</v>
      </c>
      <c r="D31" s="13" t="s">
        <v>24</v>
      </c>
      <c r="E31" s="14">
        <v>6.9</v>
      </c>
      <c r="F31" s="1"/>
      <c r="G31" s="15">
        <f t="shared" si="0"/>
        <v>0</v>
      </c>
    </row>
    <row r="32" spans="1:7" ht="15.75">
      <c r="A32" s="25" t="s">
        <v>42</v>
      </c>
      <c r="B32" s="26"/>
      <c r="C32" s="13" t="s">
        <v>43</v>
      </c>
      <c r="D32" s="13" t="s">
        <v>11</v>
      </c>
      <c r="E32" s="14">
        <v>9.7</v>
      </c>
      <c r="F32" s="1"/>
      <c r="G32" s="15">
        <f t="shared" si="0"/>
        <v>0</v>
      </c>
    </row>
    <row r="33" spans="1:7" ht="15.75">
      <c r="A33" s="25" t="s">
        <v>32</v>
      </c>
      <c r="B33" s="26"/>
      <c r="C33" s="13" t="s">
        <v>28</v>
      </c>
      <c r="D33" s="13" t="s">
        <v>13</v>
      </c>
      <c r="E33" s="14">
        <v>6.8</v>
      </c>
      <c r="F33" s="1"/>
      <c r="G33" s="15">
        <f>E33*F33</f>
        <v>0</v>
      </c>
    </row>
    <row r="34" spans="1:7" ht="15.75">
      <c r="A34" s="25" t="s">
        <v>37</v>
      </c>
      <c r="B34" s="26"/>
      <c r="C34" s="13" t="s">
        <v>28</v>
      </c>
      <c r="D34" s="13" t="s">
        <v>13</v>
      </c>
      <c r="E34" s="14">
        <v>6.8</v>
      </c>
      <c r="F34" s="1"/>
      <c r="G34" s="15">
        <f t="shared" si="0"/>
        <v>0</v>
      </c>
    </row>
    <row r="35" spans="1:7" ht="15.75">
      <c r="A35" s="25" t="s">
        <v>38</v>
      </c>
      <c r="B35" s="26"/>
      <c r="C35" s="13" t="s">
        <v>28</v>
      </c>
      <c r="D35" s="13" t="s">
        <v>13</v>
      </c>
      <c r="E35" s="14">
        <v>6.8</v>
      </c>
      <c r="F35" s="1"/>
      <c r="G35" s="15">
        <f>E35*F35</f>
        <v>0</v>
      </c>
    </row>
    <row r="36" spans="1:7" ht="15.75">
      <c r="A36" s="25" t="s">
        <v>54</v>
      </c>
      <c r="B36" s="26"/>
      <c r="C36" s="13" t="s">
        <v>55</v>
      </c>
      <c r="D36" s="16"/>
      <c r="E36" s="14">
        <v>39.9</v>
      </c>
      <c r="F36" s="1"/>
      <c r="G36" s="15">
        <f>E36*F36</f>
        <v>0</v>
      </c>
    </row>
    <row r="37" spans="1:7" ht="15.75">
      <c r="A37" s="25" t="s">
        <v>44</v>
      </c>
      <c r="B37" s="26"/>
      <c r="C37" s="13" t="s">
        <v>45</v>
      </c>
      <c r="D37" s="13" t="s">
        <v>46</v>
      </c>
      <c r="E37" s="14">
        <v>1.9</v>
      </c>
      <c r="F37" s="1"/>
      <c r="G37" s="15">
        <f>E37*F37</f>
        <v>0</v>
      </c>
    </row>
    <row r="38" spans="1:7" ht="15.75">
      <c r="A38" s="25" t="s">
        <v>58</v>
      </c>
      <c r="B38" s="26"/>
      <c r="C38" s="13" t="s">
        <v>59</v>
      </c>
      <c r="D38" s="13" t="s">
        <v>11</v>
      </c>
      <c r="E38" s="14">
        <v>43.8</v>
      </c>
      <c r="F38" s="1"/>
      <c r="G38" s="15">
        <f>E38*F38</f>
        <v>0</v>
      </c>
    </row>
    <row r="39" spans="1:7" ht="21">
      <c r="A39" s="17"/>
      <c r="B39" s="17"/>
      <c r="C39" s="17"/>
      <c r="D39" s="18"/>
      <c r="E39" s="19" t="s">
        <v>6</v>
      </c>
      <c r="F39" s="20">
        <f>SUM(F8:F38)</f>
        <v>0</v>
      </c>
      <c r="G39" s="21">
        <f>SUM(G8:G38)</f>
        <v>0</v>
      </c>
    </row>
    <row r="41" spans="1:2" ht="15">
      <c r="A41" s="32" t="s">
        <v>31</v>
      </c>
      <c r="B41" s="31"/>
    </row>
    <row r="42" spans="1:2" ht="15">
      <c r="A42" s="31" t="s">
        <v>30</v>
      </c>
      <c r="B42" s="31"/>
    </row>
    <row r="44" ht="15">
      <c r="B44" s="22" t="s">
        <v>69</v>
      </c>
    </row>
    <row r="45" ht="15">
      <c r="B45" s="2" t="s">
        <v>39</v>
      </c>
    </row>
  </sheetData>
  <sheetProtection password="CC82" sheet="1" selectLockedCells="1"/>
  <mergeCells count="38">
    <mergeCell ref="A9:B9"/>
    <mergeCell ref="A27:B27"/>
    <mergeCell ref="A31:B31"/>
    <mergeCell ref="A30:B30"/>
    <mergeCell ref="A37:B37"/>
    <mergeCell ref="A14:B14"/>
    <mergeCell ref="A15:B15"/>
    <mergeCell ref="A16:B16"/>
    <mergeCell ref="A17:B17"/>
    <mergeCell ref="A42:B42"/>
    <mergeCell ref="A26:B26"/>
    <mergeCell ref="A35:B35"/>
    <mergeCell ref="A34:B34"/>
    <mergeCell ref="A41:B41"/>
    <mergeCell ref="A36:B36"/>
    <mergeCell ref="A32:B32"/>
    <mergeCell ref="A38:B38"/>
    <mergeCell ref="A29:B29"/>
    <mergeCell ref="A22:B22"/>
    <mergeCell ref="A10:B10"/>
    <mergeCell ref="A25:B25"/>
    <mergeCell ref="A28:B28"/>
    <mergeCell ref="A18:B18"/>
    <mergeCell ref="A19:B19"/>
    <mergeCell ref="A21:B21"/>
    <mergeCell ref="A20:B20"/>
    <mergeCell ref="A12:B12"/>
    <mergeCell ref="A24:B24"/>
    <mergeCell ref="B4:D4"/>
    <mergeCell ref="B5:D5"/>
    <mergeCell ref="A33:B33"/>
    <mergeCell ref="A2:G2"/>
    <mergeCell ref="A3:G3"/>
    <mergeCell ref="A7:B7"/>
    <mergeCell ref="A8:B8"/>
    <mergeCell ref="A11:B11"/>
    <mergeCell ref="A13:B13"/>
    <mergeCell ref="A23:B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G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CETE Normandie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aurelie.lelandais</dc:creator>
  <cp:keywords/>
  <dc:description/>
  <cp:lastModifiedBy>Mme Aurélie LELANDAIS</cp:lastModifiedBy>
  <dcterms:created xsi:type="dcterms:W3CDTF">2017-10-26T08:45:22Z</dcterms:created>
  <dcterms:modified xsi:type="dcterms:W3CDTF">2021-11-25T14:44:42Z</dcterms:modified>
  <cp:category/>
  <cp:version/>
  <cp:contentType/>
  <cp:contentStatus/>
</cp:coreProperties>
</file>