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2" activeTab="0"/>
  </bookViews>
  <sheets>
    <sheet name="Equipes" sheetId="1" r:id="rId1"/>
    <sheet name="Classement" sheetId="2" r:id="rId2"/>
    <sheet name="Feuil4" sheetId="3" r:id="rId3"/>
  </sheets>
  <definedNames/>
  <calcPr fullCalcOnLoad="1"/>
</workbook>
</file>

<file path=xl/sharedStrings.xml><?xml version="1.0" encoding="utf-8"?>
<sst xmlns="http://schemas.openxmlformats.org/spreadsheetml/2006/main" count="105" uniqueCount="71">
  <si>
    <t xml:space="preserve"> EQUIPES BOWLING DU 18/03/2011</t>
  </si>
  <si>
    <t>Piste 1</t>
  </si>
  <si>
    <t>Piste 2</t>
  </si>
  <si>
    <t>Piste 3</t>
  </si>
  <si>
    <t>Piste 4</t>
  </si>
  <si>
    <t>Piste 5</t>
  </si>
  <si>
    <t>Piste 6</t>
  </si>
  <si>
    <t>Piste 7</t>
  </si>
  <si>
    <t>Piste 8</t>
  </si>
  <si>
    <t>Mathieu</t>
  </si>
  <si>
    <t>Thomas</t>
  </si>
  <si>
    <t>Dorian</t>
  </si>
  <si>
    <t>QUEGUINER  R</t>
  </si>
  <si>
    <t>DUAULT G</t>
  </si>
  <si>
    <t>MOCQUET  P</t>
  </si>
  <si>
    <t>GOUEDARD P</t>
  </si>
  <si>
    <t>RIGAULT Y</t>
  </si>
  <si>
    <t>Enora</t>
  </si>
  <si>
    <t>BOULAIRE P</t>
  </si>
  <si>
    <t>DEMEREAUX JP</t>
  </si>
  <si>
    <t>DEMEREAUX M</t>
  </si>
  <si>
    <t>BANIEL A</t>
  </si>
  <si>
    <t>JP</t>
  </si>
  <si>
    <t>N</t>
  </si>
  <si>
    <t>BARRES L</t>
  </si>
  <si>
    <t>CRUZ C</t>
  </si>
  <si>
    <t>BARRES B</t>
  </si>
  <si>
    <t>GOUEDARD M</t>
  </si>
  <si>
    <t>STARCK J</t>
  </si>
  <si>
    <t>A</t>
  </si>
  <si>
    <t>BOURGES J</t>
  </si>
  <si>
    <t>PASQUIET M</t>
  </si>
  <si>
    <t>BOURGES H</t>
  </si>
  <si>
    <t>Didier</t>
  </si>
  <si>
    <t>CLASSEMENT</t>
  </si>
  <si>
    <t>N°</t>
  </si>
  <si>
    <t>Participants</t>
  </si>
  <si>
    <t>1ère ligne</t>
  </si>
  <si>
    <t>2ème ligne</t>
  </si>
  <si>
    <t>3ème ligne</t>
  </si>
  <si>
    <t>Total</t>
  </si>
  <si>
    <t>Moyenne</t>
  </si>
  <si>
    <t>BOURGES M</t>
  </si>
  <si>
    <t>QUEGUINER R</t>
  </si>
  <si>
    <t>bowling</t>
  </si>
  <si>
    <t>repas</t>
  </si>
  <si>
    <t>euro</t>
  </si>
  <si>
    <t>paiement</t>
  </si>
  <si>
    <t xml:space="preserve">GOUEDARD </t>
  </si>
  <si>
    <t>Chq</t>
  </si>
  <si>
    <t xml:space="preserve">RIGAULT </t>
  </si>
  <si>
    <t>STARCK</t>
  </si>
  <si>
    <t xml:space="preserve">BARRES </t>
  </si>
  <si>
    <t>DEMEREAUX</t>
  </si>
  <si>
    <t xml:space="preserve">MOCQUET  </t>
  </si>
  <si>
    <t>BANIEL</t>
  </si>
  <si>
    <t xml:space="preserve">DUAULT </t>
  </si>
  <si>
    <t xml:space="preserve">QUEGUINER </t>
  </si>
  <si>
    <t>Ch.Vc+Liq</t>
  </si>
  <si>
    <t>BOULAIRE</t>
  </si>
  <si>
    <t>11+18</t>
  </si>
  <si>
    <t xml:space="preserve">BOURGES </t>
  </si>
  <si>
    <t>6+6</t>
  </si>
  <si>
    <t>Liq</t>
  </si>
  <si>
    <t>PASQUIET</t>
  </si>
  <si>
    <t>11+12</t>
  </si>
  <si>
    <t>cotisation</t>
  </si>
  <si>
    <t>TOTAL</t>
  </si>
  <si>
    <t>CHEQUE</t>
  </si>
  <si>
    <t>Chèques Vacances</t>
  </si>
  <si>
    <t>LIQUIDE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</si>
</sst>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DD/MM/YYYY"/>
  </numFmts>
  <fonts count="8"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6" fillId="0" borderId="11" xfId="0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6" fillId="0" borderId="16" xfId="0" applyFont="1" applyBorder="1" applyAlignment="1">
      <alignment horizontal="center"/>
    </xf>
    <xf numFmtId="164" fontId="6" fillId="0" borderId="17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6" fillId="0" borderId="21" xfId="0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7" fontId="6" fillId="0" borderId="25" xfId="0" applyNumberFormat="1" applyFont="1" applyBorder="1" applyAlignment="1">
      <alignment horizontal="center"/>
    </xf>
    <xf numFmtId="166" fontId="7" fillId="0" borderId="26" xfId="0" applyNumberFormat="1" applyFont="1" applyBorder="1" applyAlignment="1">
      <alignment horizontal="center"/>
    </xf>
    <xf numFmtId="164" fontId="6" fillId="0" borderId="9" xfId="0" applyFont="1" applyBorder="1" applyAlignment="1">
      <alignment horizontal="center" vertical="center"/>
    </xf>
    <xf numFmtId="164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8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8"/>
  <sheetViews>
    <sheetView showRowColHeaders="0" tabSelected="1" workbookViewId="0" topLeftCell="A2">
      <selection activeCell="B19" sqref="B19"/>
    </sheetView>
  </sheetViews>
  <sheetFormatPr defaultColWidth="11.421875" defaultRowHeight="12.75"/>
  <cols>
    <col min="1" max="1" width="18.8515625" style="0" customWidth="1"/>
    <col min="2" max="2" width="18.140625" style="0" customWidth="1"/>
    <col min="3" max="3" width="18.7109375" style="0" customWidth="1"/>
    <col min="4" max="4" width="18.28125" style="0" customWidth="1"/>
    <col min="5" max="5" width="20.421875" style="0" customWidth="1"/>
    <col min="6" max="6" width="18.421875" style="0" customWidth="1"/>
    <col min="7" max="7" width="17.28125" style="0" customWidth="1"/>
    <col min="8" max="8" width="17.140625" style="0" customWidth="1"/>
    <col min="9" max="9" width="18.421875" style="0" customWidth="1"/>
    <col min="10" max="10" width="16.140625" style="0" customWidth="1"/>
  </cols>
  <sheetData>
    <row r="6" spans="3:7" ht="29.25">
      <c r="C6" s="1" t="s">
        <v>0</v>
      </c>
      <c r="D6" s="1"/>
      <c r="E6" s="1"/>
      <c r="F6" s="1"/>
      <c r="G6" s="1"/>
    </row>
    <row r="7" ht="15">
      <c r="I7" s="2"/>
    </row>
    <row r="8" ht="15">
      <c r="I8" s="2"/>
    </row>
    <row r="9" ht="15">
      <c r="I9" s="2"/>
    </row>
    <row r="10" ht="15">
      <c r="I10" s="2"/>
    </row>
    <row r="11" spans="1:8" ht="15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</row>
    <row r="12" spans="1:8" ht="15">
      <c r="A12" s="2" t="s">
        <v>9</v>
      </c>
      <c r="B12" s="3"/>
      <c r="C12" s="3"/>
      <c r="D12" s="3"/>
      <c r="E12" s="3"/>
      <c r="F12" s="3"/>
      <c r="G12" s="3"/>
      <c r="H12" s="3"/>
    </row>
    <row r="13" spans="1:7" ht="15">
      <c r="A13" s="2" t="s">
        <v>10</v>
      </c>
      <c r="C13" s="4"/>
      <c r="F13" s="4"/>
      <c r="G13" s="4"/>
    </row>
    <row r="14" spans="1:6" ht="15">
      <c r="A14" s="2" t="s">
        <v>11</v>
      </c>
      <c r="B14" s="2" t="s">
        <v>12</v>
      </c>
      <c r="C14" s="2" t="s">
        <v>13</v>
      </c>
      <c r="D14" s="2" t="s">
        <v>14</v>
      </c>
      <c r="E14" s="2" t="s">
        <v>15</v>
      </c>
      <c r="F14" s="2" t="s">
        <v>16</v>
      </c>
    </row>
    <row r="15" spans="1:6" ht="15">
      <c r="A15" s="2" t="s">
        <v>17</v>
      </c>
      <c r="B15" s="2" t="s">
        <v>18</v>
      </c>
      <c r="C15" s="2" t="s">
        <v>19</v>
      </c>
      <c r="D15" s="2" t="s">
        <v>20</v>
      </c>
      <c r="E15" s="2" t="s">
        <v>21</v>
      </c>
      <c r="F15" s="2" t="s">
        <v>22</v>
      </c>
    </row>
    <row r="16" spans="1:6" ht="15">
      <c r="A16" s="2" t="s">
        <v>23</v>
      </c>
      <c r="B16" s="2" t="s">
        <v>24</v>
      </c>
      <c r="C16" s="2" t="s">
        <v>25</v>
      </c>
      <c r="D16" s="2" t="s">
        <v>26</v>
      </c>
      <c r="E16" s="2" t="s">
        <v>27</v>
      </c>
      <c r="F16" s="2" t="s">
        <v>28</v>
      </c>
    </row>
    <row r="17" spans="1:6" ht="15">
      <c r="A17" s="2" t="s">
        <v>29</v>
      </c>
      <c r="B17" s="2" t="s">
        <v>30</v>
      </c>
      <c r="C17" s="2" t="s">
        <v>31</v>
      </c>
      <c r="D17" s="2" t="s">
        <v>32</v>
      </c>
      <c r="F17" s="2" t="s">
        <v>33</v>
      </c>
    </row>
    <row r="18" spans="1:5" ht="15">
      <c r="A18" s="2"/>
      <c r="C18" s="2"/>
      <c r="E18" s="2"/>
    </row>
    <row r="22" ht="14.25" customHeight="1"/>
  </sheetData>
  <sheetProtection selectLockedCells="1" selectUnlockedCells="1"/>
  <mergeCells count="1">
    <mergeCell ref="C6:G6"/>
  </mergeCells>
  <printOptions horizontalCentered="1" verticalCentered="1"/>
  <pageMargins left="0.39375" right="0.39375" top="0.32013888888888886" bottom="0.78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RowColHeaders="0" workbookViewId="0" topLeftCell="A1">
      <selection activeCell="J19" sqref="J19"/>
    </sheetView>
  </sheetViews>
  <sheetFormatPr defaultColWidth="11.421875" defaultRowHeight="12.75"/>
  <cols>
    <col min="1" max="1" width="5.7109375" style="0" customWidth="1"/>
    <col min="2" max="2" width="25.28125" style="0" customWidth="1"/>
    <col min="3" max="6" width="10.7109375" style="0" customWidth="1"/>
  </cols>
  <sheetData>
    <row r="1" spans="1:7" ht="22.5">
      <c r="A1" s="5" t="s">
        <v>34</v>
      </c>
      <c r="B1" s="5"/>
      <c r="C1" s="5"/>
      <c r="D1" s="5"/>
      <c r="E1" s="5"/>
      <c r="F1" s="5"/>
      <c r="G1" s="5"/>
    </row>
    <row r="2" spans="1:7" ht="18.75">
      <c r="A2" s="6">
        <v>40620</v>
      </c>
      <c r="B2" s="6"/>
      <c r="C2" s="6"/>
      <c r="D2" s="6"/>
      <c r="E2" s="6"/>
      <c r="F2" s="6"/>
      <c r="G2" s="6"/>
    </row>
    <row r="3" spans="1:7" ht="12.75">
      <c r="A3" s="7" t="s">
        <v>35</v>
      </c>
      <c r="B3" s="8" t="s">
        <v>36</v>
      </c>
      <c r="C3" s="9" t="s">
        <v>37</v>
      </c>
      <c r="D3" s="10" t="s">
        <v>38</v>
      </c>
      <c r="E3" s="10" t="s">
        <v>39</v>
      </c>
      <c r="F3" s="11" t="s">
        <v>40</v>
      </c>
      <c r="G3" s="12" t="s">
        <v>41</v>
      </c>
    </row>
    <row r="4" spans="1:9" ht="15">
      <c r="A4" s="13">
        <v>1</v>
      </c>
      <c r="B4" s="14" t="s">
        <v>28</v>
      </c>
      <c r="C4" s="15">
        <v>160</v>
      </c>
      <c r="D4" s="16">
        <v>152</v>
      </c>
      <c r="E4" s="16">
        <v>158</v>
      </c>
      <c r="F4" s="17">
        <f>E4+D4+C4</f>
        <v>470</v>
      </c>
      <c r="G4" s="18">
        <f>AVERAGE(F4/3)</f>
        <v>156.66666666666666</v>
      </c>
      <c r="H4" s="19"/>
      <c r="I4" s="19"/>
    </row>
    <row r="5" spans="1:7" ht="15">
      <c r="A5" s="20">
        <v>2</v>
      </c>
      <c r="B5" s="21" t="s">
        <v>14</v>
      </c>
      <c r="C5" s="15">
        <v>129</v>
      </c>
      <c r="D5" s="16">
        <v>171</v>
      </c>
      <c r="E5" s="16">
        <v>167</v>
      </c>
      <c r="F5" s="17">
        <f>E5+D5+C5</f>
        <v>467</v>
      </c>
      <c r="G5" s="22">
        <f>AVERAGE(F5/3)</f>
        <v>155.66666666666666</v>
      </c>
    </row>
    <row r="6" spans="1:7" ht="15">
      <c r="A6" s="20">
        <v>3</v>
      </c>
      <c r="B6" s="14" t="s">
        <v>18</v>
      </c>
      <c r="C6" s="15">
        <v>145</v>
      </c>
      <c r="D6" s="16">
        <v>166</v>
      </c>
      <c r="E6" s="16">
        <v>151</v>
      </c>
      <c r="F6" s="17">
        <f>E6+D6+C6</f>
        <v>462</v>
      </c>
      <c r="G6" s="22">
        <f>AVERAGE(F6/3)</f>
        <v>154</v>
      </c>
    </row>
    <row r="7" spans="1:7" ht="15">
      <c r="A7" s="20">
        <v>4</v>
      </c>
      <c r="B7" s="14" t="s">
        <v>16</v>
      </c>
      <c r="C7" s="15">
        <v>172</v>
      </c>
      <c r="D7" s="16">
        <v>113</v>
      </c>
      <c r="E7" s="16">
        <v>167</v>
      </c>
      <c r="F7" s="17">
        <f>E7+D7+C7</f>
        <v>452</v>
      </c>
      <c r="G7" s="22">
        <f>AVERAGE(F7/3)</f>
        <v>150.66666666666666</v>
      </c>
    </row>
    <row r="8" spans="1:7" ht="15">
      <c r="A8" s="20">
        <v>5</v>
      </c>
      <c r="B8" s="14" t="s">
        <v>13</v>
      </c>
      <c r="C8" s="15">
        <v>134</v>
      </c>
      <c r="D8" s="16">
        <v>139</v>
      </c>
      <c r="E8" s="16">
        <v>127</v>
      </c>
      <c r="F8" s="17">
        <f>E8+D8+C8</f>
        <v>400</v>
      </c>
      <c r="G8" s="22">
        <f>AVERAGE(F8/3)</f>
        <v>133.33333333333334</v>
      </c>
    </row>
    <row r="9" spans="1:7" ht="15">
      <c r="A9" s="20">
        <v>6</v>
      </c>
      <c r="B9" s="21" t="s">
        <v>21</v>
      </c>
      <c r="C9" s="15">
        <v>139</v>
      </c>
      <c r="D9" s="16">
        <v>121</v>
      </c>
      <c r="E9" s="16">
        <v>135</v>
      </c>
      <c r="F9" s="17">
        <f>E9+D9+C9</f>
        <v>395</v>
      </c>
      <c r="G9" s="22">
        <f>AVERAGE(F9/3)</f>
        <v>131.66666666666666</v>
      </c>
    </row>
    <row r="10" spans="1:7" ht="15">
      <c r="A10" s="20">
        <v>7</v>
      </c>
      <c r="B10" s="14" t="s">
        <v>30</v>
      </c>
      <c r="C10" s="15">
        <v>108</v>
      </c>
      <c r="D10" s="16">
        <v>127</v>
      </c>
      <c r="E10" s="16">
        <v>143</v>
      </c>
      <c r="F10" s="17">
        <f>E10+D10+C10</f>
        <v>378</v>
      </c>
      <c r="G10" s="22">
        <f>AVERAGE(F10/3)</f>
        <v>126</v>
      </c>
    </row>
    <row r="11" spans="1:7" ht="15">
      <c r="A11" s="20">
        <v>8</v>
      </c>
      <c r="B11" s="14" t="s">
        <v>42</v>
      </c>
      <c r="C11" s="15">
        <v>94</v>
      </c>
      <c r="D11" s="16">
        <v>114</v>
      </c>
      <c r="E11" s="16">
        <v>163</v>
      </c>
      <c r="F11" s="17">
        <f>E11+D11+C11</f>
        <v>371</v>
      </c>
      <c r="G11" s="22">
        <f>AVERAGE(F11/3)</f>
        <v>123.66666666666667</v>
      </c>
    </row>
    <row r="12" spans="1:7" ht="15">
      <c r="A12" s="20">
        <v>8</v>
      </c>
      <c r="B12" s="14" t="s">
        <v>27</v>
      </c>
      <c r="C12" s="15">
        <v>109</v>
      </c>
      <c r="D12" s="16">
        <v>124</v>
      </c>
      <c r="E12" s="16">
        <v>135</v>
      </c>
      <c r="F12" s="17">
        <f>E12+D12+C12</f>
        <v>368</v>
      </c>
      <c r="G12" s="22">
        <f>AVERAGE(F12/3)</f>
        <v>122.66666666666667</v>
      </c>
    </row>
    <row r="13" spans="1:7" ht="15">
      <c r="A13" s="20">
        <v>10</v>
      </c>
      <c r="B13" s="14" t="s">
        <v>15</v>
      </c>
      <c r="C13" s="15">
        <v>101</v>
      </c>
      <c r="D13" s="16">
        <v>111</v>
      </c>
      <c r="E13" s="16">
        <v>154</v>
      </c>
      <c r="F13" s="17">
        <f>E13+D13+C13</f>
        <v>366</v>
      </c>
      <c r="G13" s="22">
        <f>AVERAGE(F13/3)</f>
        <v>122</v>
      </c>
    </row>
    <row r="14" spans="1:7" ht="15">
      <c r="A14" s="20">
        <v>11</v>
      </c>
      <c r="B14" s="14" t="s">
        <v>43</v>
      </c>
      <c r="C14" s="15">
        <v>141</v>
      </c>
      <c r="D14" s="16">
        <v>94</v>
      </c>
      <c r="E14" s="16">
        <v>129</v>
      </c>
      <c r="F14" s="17">
        <f>E14+D14+C14</f>
        <v>364</v>
      </c>
      <c r="G14" s="22">
        <f>AVERAGE(F14/3)</f>
        <v>121.33333333333333</v>
      </c>
    </row>
    <row r="15" spans="1:7" ht="15">
      <c r="A15" s="20">
        <v>12</v>
      </c>
      <c r="B15" s="14" t="s">
        <v>31</v>
      </c>
      <c r="C15" s="15">
        <v>131</v>
      </c>
      <c r="D15" s="16">
        <v>78</v>
      </c>
      <c r="E15" s="16">
        <v>114</v>
      </c>
      <c r="F15" s="17">
        <f>E15+D15+C15</f>
        <v>323</v>
      </c>
      <c r="G15" s="22">
        <f>AVERAGE(F15/3)</f>
        <v>107.66666666666667</v>
      </c>
    </row>
    <row r="16" spans="1:7" ht="15">
      <c r="A16" s="20">
        <v>13</v>
      </c>
      <c r="B16" s="14" t="s">
        <v>26</v>
      </c>
      <c r="C16" s="15">
        <v>110</v>
      </c>
      <c r="D16" s="16">
        <v>116</v>
      </c>
      <c r="E16" s="16">
        <v>86</v>
      </c>
      <c r="F16" s="17">
        <f>E16+D16+C16</f>
        <v>312</v>
      </c>
      <c r="G16" s="22">
        <f>AVERAGE(F16/3)</f>
        <v>104</v>
      </c>
    </row>
    <row r="17" spans="1:7" ht="15">
      <c r="A17" s="20">
        <v>14</v>
      </c>
      <c r="B17" s="14" t="s">
        <v>24</v>
      </c>
      <c r="C17" s="15">
        <v>93</v>
      </c>
      <c r="D17" s="16">
        <v>110</v>
      </c>
      <c r="E17" s="16">
        <v>66</v>
      </c>
      <c r="F17" s="17">
        <f>E17+D17+C17</f>
        <v>269</v>
      </c>
      <c r="G17" s="22">
        <f>AVERAGE(F17/3)</f>
        <v>89.66666666666667</v>
      </c>
    </row>
    <row r="18" spans="1:7" ht="15">
      <c r="A18" s="20">
        <v>15</v>
      </c>
      <c r="B18" s="14" t="s">
        <v>19</v>
      </c>
      <c r="C18" s="15">
        <v>87</v>
      </c>
      <c r="D18" s="16">
        <v>90</v>
      </c>
      <c r="E18" s="16">
        <v>84</v>
      </c>
      <c r="F18" s="17">
        <f>E18+D18+C18</f>
        <v>261</v>
      </c>
      <c r="G18" s="22">
        <f>AVERAGE(F18/3)</f>
        <v>87</v>
      </c>
    </row>
    <row r="19" spans="1:7" ht="15">
      <c r="A19" s="20">
        <v>16</v>
      </c>
      <c r="B19" s="14" t="s">
        <v>20</v>
      </c>
      <c r="C19" s="15">
        <v>88</v>
      </c>
      <c r="D19" s="16">
        <v>66</v>
      </c>
      <c r="E19" s="16">
        <v>96</v>
      </c>
      <c r="F19" s="17">
        <f>E19+D19+C19</f>
        <v>250</v>
      </c>
      <c r="G19" s="22">
        <f>AVERAGE(F19/3)</f>
        <v>83.33333333333333</v>
      </c>
    </row>
    <row r="20" spans="1:7" ht="15">
      <c r="A20" s="20">
        <v>17</v>
      </c>
      <c r="B20" s="14" t="s">
        <v>25</v>
      </c>
      <c r="C20" s="15">
        <v>56</v>
      </c>
      <c r="D20" s="16">
        <v>65</v>
      </c>
      <c r="E20" s="16">
        <v>66</v>
      </c>
      <c r="F20" s="17">
        <f>E20+D20+C20</f>
        <v>187</v>
      </c>
      <c r="G20" s="22">
        <f>AVERAGE(F20/3)</f>
        <v>62.333333333333336</v>
      </c>
    </row>
    <row r="21" spans="1:7" ht="15">
      <c r="A21" s="20"/>
      <c r="B21" s="14"/>
      <c r="C21" s="15"/>
      <c r="D21" s="16"/>
      <c r="E21" s="16"/>
      <c r="F21" s="17">
        <f>E21+D21+C21</f>
        <v>0</v>
      </c>
      <c r="G21" s="22">
        <f>AVERAGE(F21/3)</f>
        <v>0</v>
      </c>
    </row>
    <row r="22" spans="1:7" ht="15">
      <c r="A22" s="20"/>
      <c r="B22" s="14" t="s">
        <v>33</v>
      </c>
      <c r="C22" s="15">
        <v>172</v>
      </c>
      <c r="D22" s="16">
        <v>185</v>
      </c>
      <c r="E22" s="16">
        <v>211</v>
      </c>
      <c r="F22" s="17">
        <f>E22+D22+C22</f>
        <v>568</v>
      </c>
      <c r="G22" s="22">
        <f>AVERAGE(F22/3)</f>
        <v>189.33333333333334</v>
      </c>
    </row>
    <row r="23" spans="1:7" ht="15">
      <c r="A23" s="20"/>
      <c r="B23" s="21" t="s">
        <v>22</v>
      </c>
      <c r="C23" s="15">
        <v>163</v>
      </c>
      <c r="D23" s="16">
        <v>186</v>
      </c>
      <c r="E23" s="16">
        <v>149</v>
      </c>
      <c r="F23" s="17">
        <f>E23+D23+C23</f>
        <v>498</v>
      </c>
      <c r="G23" s="22">
        <f>AVERAGE(F23/3)</f>
        <v>166</v>
      </c>
    </row>
    <row r="24" spans="1:7" ht="15">
      <c r="A24" s="20"/>
      <c r="B24" s="14"/>
      <c r="C24" s="23"/>
      <c r="D24" s="24"/>
      <c r="E24" s="24"/>
      <c r="F24" s="17"/>
      <c r="G24" s="22"/>
    </row>
    <row r="25" spans="1:7" ht="15">
      <c r="A25" s="20"/>
      <c r="B25" s="14"/>
      <c r="C25" s="23"/>
      <c r="D25" s="24"/>
      <c r="E25" s="24"/>
      <c r="F25" s="17"/>
      <c r="G25" s="22"/>
    </row>
    <row r="26" spans="1:7" ht="15">
      <c r="A26" s="25"/>
      <c r="B26" s="14"/>
      <c r="C26" s="23"/>
      <c r="D26" s="24"/>
      <c r="E26" s="24"/>
      <c r="F26" s="17"/>
      <c r="G26" s="22"/>
    </row>
    <row r="27" spans="1:7" ht="15">
      <c r="A27" s="26"/>
      <c r="B27" s="27"/>
      <c r="C27" s="28"/>
      <c r="D27" s="29"/>
      <c r="E27" s="29"/>
      <c r="F27" s="30"/>
      <c r="G27" s="31"/>
    </row>
  </sheetData>
  <sheetProtection selectLockedCells="1" selectUnlockedCells="1"/>
  <mergeCells count="2">
    <mergeCell ref="A1:G1"/>
    <mergeCell ref="A2:G2"/>
  </mergeCells>
  <printOptions horizontalCentered="1" verticalCentered="1"/>
  <pageMargins left="0.7875" right="0.7875" top="1.0409722222222222" bottom="0.9840277777777777" header="0.5118055555555555" footer="0.5118055555555555"/>
  <pageSetup horizontalDpi="300" verticalDpi="300" orientation="portrait" paperSize="9"/>
  <headerFooter alignWithMargins="0">
    <oddHeader>&amp;C&amp;14Résultats individuels de bowling du 18/03/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RowColHeaders="0" workbookViewId="0" topLeftCell="A1">
      <selection activeCell="H10" sqref="H10"/>
    </sheetView>
  </sheetViews>
  <sheetFormatPr defaultColWidth="11.421875" defaultRowHeight="12.75"/>
  <cols>
    <col min="1" max="1" width="5.7109375" style="0" customWidth="1"/>
    <col min="2" max="2" width="25.28125" style="0" customWidth="1"/>
    <col min="3" max="6" width="10.7109375" style="0" customWidth="1"/>
  </cols>
  <sheetData>
    <row r="1" spans="1:7" ht="12.75">
      <c r="A1" s="7" t="s">
        <v>35</v>
      </c>
      <c r="B1" s="32" t="s">
        <v>36</v>
      </c>
      <c r="C1" s="9" t="s">
        <v>44</v>
      </c>
      <c r="D1" s="10" t="s">
        <v>45</v>
      </c>
      <c r="E1" s="10" t="s">
        <v>46</v>
      </c>
      <c r="F1" s="11" t="s">
        <v>40</v>
      </c>
      <c r="G1" s="12" t="s">
        <v>47</v>
      </c>
    </row>
    <row r="2" spans="1:9" ht="15">
      <c r="A2" s="13">
        <v>1</v>
      </c>
      <c r="B2" s="33" t="s">
        <v>48</v>
      </c>
      <c r="C2" s="15">
        <v>2</v>
      </c>
      <c r="D2" s="16">
        <v>2</v>
      </c>
      <c r="E2" s="16">
        <v>22</v>
      </c>
      <c r="F2" s="17">
        <v>22</v>
      </c>
      <c r="G2" s="18" t="s">
        <v>49</v>
      </c>
      <c r="H2" s="34">
        <v>40620</v>
      </c>
      <c r="I2" s="34"/>
    </row>
    <row r="3" spans="1:7" ht="15">
      <c r="A3" s="20">
        <v>2</v>
      </c>
      <c r="B3" s="14" t="s">
        <v>50</v>
      </c>
      <c r="C3" s="15">
        <v>1</v>
      </c>
      <c r="D3" s="16">
        <v>1</v>
      </c>
      <c r="E3" s="16">
        <v>11</v>
      </c>
      <c r="F3" s="17">
        <v>11</v>
      </c>
      <c r="G3" s="22" t="s">
        <v>49</v>
      </c>
    </row>
    <row r="4" spans="1:7" ht="15">
      <c r="A4" s="20">
        <v>3</v>
      </c>
      <c r="B4" s="21" t="s">
        <v>51</v>
      </c>
      <c r="C4" s="15">
        <v>1</v>
      </c>
      <c r="D4" s="16">
        <v>1</v>
      </c>
      <c r="E4" s="16">
        <v>11</v>
      </c>
      <c r="F4" s="17">
        <v>11</v>
      </c>
      <c r="G4" s="22" t="s">
        <v>49</v>
      </c>
    </row>
    <row r="5" spans="1:7" ht="15">
      <c r="A5" s="20">
        <v>4</v>
      </c>
      <c r="B5" s="14" t="s">
        <v>52</v>
      </c>
      <c r="C5" s="15">
        <v>4</v>
      </c>
      <c r="D5" s="16">
        <v>4</v>
      </c>
      <c r="E5" s="16">
        <v>44</v>
      </c>
      <c r="F5" s="17">
        <v>44</v>
      </c>
      <c r="G5" s="22" t="s">
        <v>49</v>
      </c>
    </row>
    <row r="6" spans="1:7" ht="15">
      <c r="A6" s="20">
        <v>5</v>
      </c>
      <c r="B6" s="14" t="s">
        <v>53</v>
      </c>
      <c r="C6" s="15">
        <v>2</v>
      </c>
      <c r="D6" s="16">
        <v>2</v>
      </c>
      <c r="E6" s="16">
        <v>22</v>
      </c>
      <c r="F6" s="17">
        <v>22</v>
      </c>
      <c r="G6" s="22" t="s">
        <v>49</v>
      </c>
    </row>
    <row r="7" spans="1:7" ht="15">
      <c r="A7" s="20">
        <v>6</v>
      </c>
      <c r="B7" s="21" t="s">
        <v>54</v>
      </c>
      <c r="C7" s="15">
        <v>1</v>
      </c>
      <c r="D7" s="16">
        <v>2</v>
      </c>
      <c r="E7" s="16">
        <v>17</v>
      </c>
      <c r="F7" s="17">
        <v>17</v>
      </c>
      <c r="G7" s="22" t="s">
        <v>49</v>
      </c>
    </row>
    <row r="8" spans="1:7" ht="15">
      <c r="A8" s="20">
        <v>7</v>
      </c>
      <c r="B8" s="14" t="s">
        <v>55</v>
      </c>
      <c r="C8" s="15">
        <v>1</v>
      </c>
      <c r="D8" s="16">
        <v>2</v>
      </c>
      <c r="E8" s="16">
        <v>17</v>
      </c>
      <c r="F8" s="17">
        <v>17</v>
      </c>
      <c r="G8" s="22" t="s">
        <v>49</v>
      </c>
    </row>
    <row r="9" spans="1:7" ht="15">
      <c r="A9" s="20">
        <v>8</v>
      </c>
      <c r="B9" s="14" t="s">
        <v>56</v>
      </c>
      <c r="C9" s="15">
        <v>1</v>
      </c>
      <c r="D9" s="16">
        <v>2</v>
      </c>
      <c r="E9" s="16">
        <v>17</v>
      </c>
      <c r="F9" s="17">
        <v>17</v>
      </c>
      <c r="G9" s="22" t="s">
        <v>49</v>
      </c>
    </row>
    <row r="10" spans="1:7" ht="15">
      <c r="A10" s="20">
        <v>9</v>
      </c>
      <c r="B10" s="14" t="s">
        <v>57</v>
      </c>
      <c r="C10" s="15">
        <v>5</v>
      </c>
      <c r="D10" s="16">
        <v>5</v>
      </c>
      <c r="E10" s="16">
        <v>55</v>
      </c>
      <c r="F10" s="17">
        <v>55</v>
      </c>
      <c r="G10" s="22" t="s">
        <v>58</v>
      </c>
    </row>
    <row r="11" spans="1:7" ht="15">
      <c r="A11" s="20">
        <v>10</v>
      </c>
      <c r="B11" s="14" t="s">
        <v>59</v>
      </c>
      <c r="C11" s="15">
        <v>1</v>
      </c>
      <c r="D11" s="16">
        <v>4</v>
      </c>
      <c r="E11" s="16" t="s">
        <v>60</v>
      </c>
      <c r="F11" s="17">
        <v>29</v>
      </c>
      <c r="G11" s="22" t="s">
        <v>49</v>
      </c>
    </row>
    <row r="12" spans="1:7" ht="15">
      <c r="A12" s="20">
        <v>11</v>
      </c>
      <c r="B12" s="14" t="s">
        <v>61</v>
      </c>
      <c r="C12" s="15">
        <v>2</v>
      </c>
      <c r="D12" s="16"/>
      <c r="E12" s="16" t="s">
        <v>62</v>
      </c>
      <c r="F12" s="17">
        <v>12</v>
      </c>
      <c r="G12" s="35" t="s">
        <v>63</v>
      </c>
    </row>
    <row r="13" spans="1:7" ht="15">
      <c r="A13" s="20">
        <v>12</v>
      </c>
      <c r="B13" s="14" t="s">
        <v>64</v>
      </c>
      <c r="C13" s="15">
        <v>1</v>
      </c>
      <c r="D13" s="16">
        <v>3</v>
      </c>
      <c r="E13" s="16" t="s">
        <v>65</v>
      </c>
      <c r="F13" s="17">
        <v>23</v>
      </c>
      <c r="G13" s="22" t="s">
        <v>49</v>
      </c>
    </row>
    <row r="14" spans="1:7" ht="15">
      <c r="A14" s="20">
        <v>13</v>
      </c>
      <c r="B14" s="14" t="s">
        <v>22</v>
      </c>
      <c r="C14" s="15">
        <v>1</v>
      </c>
      <c r="D14" s="16"/>
      <c r="E14" s="16">
        <v>6</v>
      </c>
      <c r="F14" s="17">
        <v>6</v>
      </c>
      <c r="G14" s="35" t="s">
        <v>63</v>
      </c>
    </row>
    <row r="15" spans="1:7" ht="15">
      <c r="A15" s="20">
        <v>14</v>
      </c>
      <c r="B15" s="14" t="s">
        <v>33</v>
      </c>
      <c r="C15" s="15">
        <v>1</v>
      </c>
      <c r="D15" s="16"/>
      <c r="E15" s="16">
        <v>6</v>
      </c>
      <c r="F15" s="17">
        <v>6</v>
      </c>
      <c r="G15" s="35" t="s">
        <v>63</v>
      </c>
    </row>
    <row r="16" spans="1:7" ht="15">
      <c r="A16" s="20">
        <v>15</v>
      </c>
      <c r="B16" s="14"/>
      <c r="C16" s="15"/>
      <c r="D16" s="16"/>
      <c r="E16" s="16"/>
      <c r="F16" s="17"/>
      <c r="G16" s="22"/>
    </row>
    <row r="17" spans="1:7" ht="15">
      <c r="A17" s="20">
        <v>16</v>
      </c>
      <c r="B17" s="14"/>
      <c r="C17" s="36"/>
      <c r="D17" s="16"/>
      <c r="E17" s="16" t="s">
        <v>66</v>
      </c>
      <c r="F17" s="17">
        <f>SUM(F1:F16)</f>
        <v>292</v>
      </c>
      <c r="G17" s="22" t="s">
        <v>67</v>
      </c>
    </row>
    <row r="18" spans="1:7" ht="15">
      <c r="A18" s="20">
        <v>17</v>
      </c>
      <c r="B18" s="14" t="s">
        <v>68</v>
      </c>
      <c r="C18" s="36">
        <v>213</v>
      </c>
      <c r="D18" s="16"/>
      <c r="E18" s="16"/>
      <c r="F18" s="17"/>
      <c r="G18" s="22"/>
    </row>
    <row r="19" spans="1:7" ht="15">
      <c r="A19" s="20">
        <v>18</v>
      </c>
      <c r="B19" s="14" t="s">
        <v>69</v>
      </c>
      <c r="C19" s="36">
        <v>50</v>
      </c>
      <c r="D19" s="16"/>
      <c r="E19" s="16"/>
      <c r="F19" s="17"/>
      <c r="G19" s="22"/>
    </row>
    <row r="20" spans="1:7" ht="15">
      <c r="A20" s="20">
        <v>19</v>
      </c>
      <c r="B20" s="14" t="s">
        <v>70</v>
      </c>
      <c r="C20" s="36">
        <v>29</v>
      </c>
      <c r="D20" s="16"/>
      <c r="E20" s="16"/>
      <c r="F20" s="17"/>
      <c r="G20" s="22"/>
    </row>
    <row r="21" spans="1:7" ht="15">
      <c r="A21" s="20">
        <v>20</v>
      </c>
      <c r="B21" s="14" t="s">
        <v>67</v>
      </c>
      <c r="C21" s="36">
        <v>292</v>
      </c>
      <c r="D21" s="16"/>
      <c r="E21" s="16"/>
      <c r="F21" s="17"/>
      <c r="G21" s="22"/>
    </row>
    <row r="22" spans="1:7" ht="15">
      <c r="A22" s="20">
        <v>21</v>
      </c>
      <c r="B22" s="14"/>
      <c r="C22" s="15"/>
      <c r="D22" s="16"/>
      <c r="E22" s="16"/>
      <c r="F22" s="17">
        <f>E22+D22+C22</f>
        <v>0</v>
      </c>
      <c r="G22" s="22">
        <f>AVERAGE(F22/3)</f>
        <v>0</v>
      </c>
    </row>
    <row r="23" spans="1:7" ht="15">
      <c r="A23" s="20">
        <v>22</v>
      </c>
      <c r="B23" s="14"/>
      <c r="C23" s="15"/>
      <c r="D23" s="16"/>
      <c r="E23" s="16"/>
      <c r="F23" s="17">
        <f>E23+D23+C23</f>
        <v>0</v>
      </c>
      <c r="G23" s="22">
        <f>AVERAGE(F23/3)</f>
        <v>0</v>
      </c>
    </row>
    <row r="24" spans="1:7" ht="15">
      <c r="A24" s="20">
        <v>23</v>
      </c>
      <c r="B24" s="14"/>
      <c r="C24" s="15"/>
      <c r="D24" s="16"/>
      <c r="E24" s="16"/>
      <c r="F24" s="17">
        <f>E24+D24+C24</f>
        <v>0</v>
      </c>
      <c r="G24" s="22">
        <f>AVERAGE(F24/3)</f>
        <v>0</v>
      </c>
    </row>
    <row r="25" spans="1:7" ht="15">
      <c r="A25" s="20">
        <v>24</v>
      </c>
      <c r="B25" s="14"/>
      <c r="C25" s="15"/>
      <c r="D25" s="16"/>
      <c r="E25" s="16"/>
      <c r="F25" s="17">
        <f>E25+D25+C25</f>
        <v>0</v>
      </c>
      <c r="G25" s="22">
        <f>AVERAGE(F25/3)</f>
        <v>0</v>
      </c>
    </row>
    <row r="26" spans="1:7" ht="15">
      <c r="A26" s="20">
        <v>25</v>
      </c>
      <c r="B26" s="14"/>
      <c r="C26" s="15"/>
      <c r="D26" s="16"/>
      <c r="E26" s="16"/>
      <c r="F26" s="17">
        <f>E26+D26+C26</f>
        <v>0</v>
      </c>
      <c r="G26" s="22">
        <f>AVERAGE(F26/3)</f>
        <v>0</v>
      </c>
    </row>
    <row r="27" spans="1:7" ht="15">
      <c r="A27" s="20">
        <v>26</v>
      </c>
      <c r="B27" s="14"/>
      <c r="C27" s="15"/>
      <c r="D27" s="16"/>
      <c r="E27" s="16"/>
      <c r="F27" s="17">
        <f>E27+D27+C27</f>
        <v>0</v>
      </c>
      <c r="G27" s="22">
        <f>AVERAGE(F27/3)</f>
        <v>0</v>
      </c>
    </row>
    <row r="28" spans="1:7" ht="15">
      <c r="A28" s="20">
        <v>27</v>
      </c>
      <c r="B28" s="14"/>
      <c r="C28" s="15"/>
      <c r="D28" s="16"/>
      <c r="E28" s="16"/>
      <c r="F28" s="17">
        <f>E28+D28+C28</f>
        <v>0</v>
      </c>
      <c r="G28" s="22">
        <f>AVERAGE(F28/3)</f>
        <v>0</v>
      </c>
    </row>
    <row r="29" spans="1:7" ht="15">
      <c r="A29" s="20">
        <v>28</v>
      </c>
      <c r="B29" s="14"/>
      <c r="C29" s="15"/>
      <c r="D29" s="16"/>
      <c r="E29" s="16"/>
      <c r="F29" s="17">
        <f>E29+D29+C29</f>
        <v>0</v>
      </c>
      <c r="G29" s="22">
        <f>AVERAGE(F29/3)</f>
        <v>0</v>
      </c>
    </row>
    <row r="30" spans="1:7" ht="15">
      <c r="A30" s="20">
        <v>29</v>
      </c>
      <c r="B30" s="14"/>
      <c r="C30" s="15"/>
      <c r="D30" s="16"/>
      <c r="E30" s="16"/>
      <c r="F30" s="17">
        <f>E30+D30+C30</f>
        <v>0</v>
      </c>
      <c r="G30" s="22">
        <f>AVERAGE(F30/3)</f>
        <v>0</v>
      </c>
    </row>
    <row r="31" spans="1:7" ht="15">
      <c r="A31" s="20">
        <v>30</v>
      </c>
      <c r="B31" s="14"/>
      <c r="C31" s="15"/>
      <c r="D31" s="16"/>
      <c r="E31" s="16"/>
      <c r="F31" s="17">
        <f>E31+D31+C31</f>
        <v>0</v>
      </c>
      <c r="G31" s="22">
        <f>AVERAGE(F31/3)</f>
        <v>0</v>
      </c>
    </row>
    <row r="32" spans="1:7" ht="15">
      <c r="A32" s="20">
        <v>31</v>
      </c>
      <c r="B32" s="14"/>
      <c r="C32" s="15"/>
      <c r="D32" s="16"/>
      <c r="E32" s="16"/>
      <c r="F32" s="17">
        <f>E32+D32+C32</f>
        <v>0</v>
      </c>
      <c r="G32" s="22">
        <f>AVERAGE(F32/3)</f>
        <v>0</v>
      </c>
    </row>
    <row r="33" spans="1:7" ht="15">
      <c r="A33" s="20">
        <v>32</v>
      </c>
      <c r="B33" s="14"/>
      <c r="C33" s="15"/>
      <c r="D33" s="16"/>
      <c r="E33" s="16"/>
      <c r="F33" s="17">
        <f>E33+D33+C33</f>
        <v>0</v>
      </c>
      <c r="G33" s="22">
        <f>AVERAGE(F33/3)</f>
        <v>0</v>
      </c>
    </row>
    <row r="34" spans="1:7" ht="15">
      <c r="A34" s="20">
        <v>33</v>
      </c>
      <c r="B34" s="14"/>
      <c r="C34" s="15"/>
      <c r="D34" s="16"/>
      <c r="E34" s="16"/>
      <c r="F34" s="17">
        <f>E34+D34+C34</f>
        <v>0</v>
      </c>
      <c r="G34" s="22">
        <f>AVERAGE(F34/3)</f>
        <v>0</v>
      </c>
    </row>
    <row r="35" spans="1:7" ht="15">
      <c r="A35" s="20">
        <v>34</v>
      </c>
      <c r="B35" s="14"/>
      <c r="C35" s="15"/>
      <c r="D35" s="16"/>
      <c r="E35" s="16"/>
      <c r="F35" s="17">
        <f>E35+D35+C35</f>
        <v>0</v>
      </c>
      <c r="G35" s="22">
        <f>AVERAGE(F35/3)</f>
        <v>0</v>
      </c>
    </row>
    <row r="36" spans="1:7" ht="12.75">
      <c r="A36" s="20">
        <v>35</v>
      </c>
      <c r="B36" s="37"/>
      <c r="C36" s="15"/>
      <c r="D36" s="16"/>
      <c r="E36" s="16"/>
      <c r="F36" s="17">
        <f>E36+D36+C36</f>
        <v>0</v>
      </c>
      <c r="G36" s="22">
        <f>AVERAGE(F36/3)</f>
        <v>0</v>
      </c>
    </row>
    <row r="37" spans="1:7" ht="15">
      <c r="A37" s="20">
        <v>36</v>
      </c>
      <c r="B37" s="14"/>
      <c r="C37" s="23"/>
      <c r="D37" s="24"/>
      <c r="E37" s="24"/>
      <c r="F37" s="17">
        <f>E37+D37+C37</f>
        <v>0</v>
      </c>
      <c r="G37" s="22">
        <f>AVERAGE(F37/3)</f>
        <v>0</v>
      </c>
    </row>
    <row r="38" spans="1:7" ht="15">
      <c r="A38" s="20">
        <v>37</v>
      </c>
      <c r="B38" s="14"/>
      <c r="C38" s="23"/>
      <c r="D38" s="24"/>
      <c r="E38" s="24"/>
      <c r="F38" s="17">
        <f>E38+D38+C38</f>
        <v>0</v>
      </c>
      <c r="G38" s="22">
        <f>AVERAGE(F38/3)</f>
        <v>0</v>
      </c>
    </row>
    <row r="39" spans="1:7" ht="15">
      <c r="A39" s="20">
        <v>38</v>
      </c>
      <c r="B39" s="14"/>
      <c r="C39" s="23"/>
      <c r="D39" s="24"/>
      <c r="E39" s="24"/>
      <c r="F39" s="17">
        <f>E39+D39+C39</f>
        <v>0</v>
      </c>
      <c r="G39" s="22">
        <f>AVERAGE(F39/3)</f>
        <v>0</v>
      </c>
    </row>
    <row r="40" spans="1:7" ht="15">
      <c r="A40" s="20">
        <v>39</v>
      </c>
      <c r="B40" s="27"/>
      <c r="C40" s="28"/>
      <c r="D40" s="29"/>
      <c r="E40" s="29"/>
      <c r="F40" s="30">
        <f>E40+D40+C40</f>
        <v>0</v>
      </c>
      <c r="G40" s="31">
        <f>AVERAGE(F40/3)</f>
        <v>0</v>
      </c>
    </row>
  </sheetData>
  <sheetProtection selectLockedCells="1" selectUnlockedCells="1"/>
  <mergeCells count="1">
    <mergeCell ref="H2:I2"/>
  </mergeCells>
  <printOptions horizontalCentered="1" verticalCentered="1"/>
  <pageMargins left="0.7875" right="0.7875" top="1.0409722222222222" bottom="0.9840277777777777" header="0.5118055555555555" footer="0.5118055555555555"/>
  <pageSetup horizontalDpi="300" verticalDpi="300" orientation="portrait" paperSize="9"/>
  <headerFooter alignWithMargins="0">
    <oddHeader>&amp;C&amp;14Cotisation individuel de bowling du 18/03/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</dc:creator>
  <cp:keywords/>
  <dc:description/>
  <cp:lastModifiedBy>cruz corinne</cp:lastModifiedBy>
  <dcterms:created xsi:type="dcterms:W3CDTF">2011-03-25T19:55:22Z</dcterms:created>
  <dcterms:modified xsi:type="dcterms:W3CDTF">2011-03-25T20:33:22Z</dcterms:modified>
  <cp:category/>
  <cp:version/>
  <cp:contentType/>
  <cp:contentStatus/>
  <cp:revision>4</cp:revision>
</cp:coreProperties>
</file>