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>
    <definedName name="_xlnm.Print_Area" localSheetId="0">'Sheet1'!$A$1:$I$175</definedName>
    <definedName name="Excel_BuiltIn_Print_Area" localSheetId="0">'Sheet1'!$A$1:$I$24</definedName>
    <definedName name="Excel_BuiltIn__FilterDatabase" localSheetId="0">'Sheet1'!#REF!</definedName>
  </definedNames>
  <calcPr fullCalcOnLoad="1"/>
</workbook>
</file>

<file path=xl/sharedStrings.xml><?xml version="1.0" encoding="utf-8"?>
<sst xmlns="http://schemas.openxmlformats.org/spreadsheetml/2006/main" count="862" uniqueCount="307">
  <si>
    <t>No CLIENT</t>
  </si>
  <si>
    <t>FETE DES MERES 2016</t>
  </si>
  <si>
    <t>JOUR</t>
  </si>
  <si>
    <t>MOIS</t>
  </si>
  <si>
    <t>ANNÉE</t>
  </si>
  <si>
    <t xml:space="preserve"> nos offres sont valables dans la limite des stocks disponibles</t>
  </si>
  <si>
    <t>% NOUVEAUTES % COFFRETS % PRIX EXCEPTIONNELS %</t>
  </si>
  <si>
    <t>N'OUBLIEZ PAS DE SPÉCIFIER LE TYPE DE COMMANDE EN METTANT UNE CROIX DANS LA CASE CORRESPONDANTE</t>
  </si>
  <si>
    <t>COMMANDE</t>
  </si>
  <si>
    <t>TOTAL</t>
  </si>
  <si>
    <t>COLLATERAL</t>
  </si>
  <si>
    <t>RÉF</t>
  </si>
  <si>
    <t>MARQUE</t>
  </si>
  <si>
    <t>DESCRIPTION</t>
  </si>
  <si>
    <t>QTÉ</t>
  </si>
  <si>
    <t>PRIX</t>
  </si>
  <si>
    <t>ARMANI</t>
  </si>
  <si>
    <t>NEW</t>
  </si>
  <si>
    <t>H</t>
  </si>
  <si>
    <t>ARMANI CODE PROFUMO HOMME</t>
  </si>
  <si>
    <t>EDP VAPO 60ML</t>
  </si>
  <si>
    <t>BOSS HUGO</t>
  </si>
  <si>
    <t>BOSS UNLIMITED</t>
  </si>
  <si>
    <t>EDT VAPO 100ML</t>
  </si>
  <si>
    <t>DIESEL</t>
  </si>
  <si>
    <t>ONLY THE BRAVE EXTREME</t>
  </si>
  <si>
    <t>EDT VAPO 75ML</t>
  </si>
  <si>
    <t>DIOR</t>
  </si>
  <si>
    <t>F</t>
  </si>
  <si>
    <t>J'ADORE LIGHT OF GOLD</t>
  </si>
  <si>
    <t>EDT VAPO 50ML</t>
  </si>
  <si>
    <t>GIVENCHY</t>
  </si>
  <si>
    <t>GENTLEMAN ONLY PARISIAN BREAK</t>
  </si>
  <si>
    <t>GUERLAIN</t>
  </si>
  <si>
    <t>AQUA ALLEGORIA PERA GRANITA</t>
  </si>
  <si>
    <t xml:space="preserve"> EDT VAPO 125ML</t>
  </si>
  <si>
    <t>HERMÈS</t>
  </si>
  <si>
    <t xml:space="preserve">JOUR D'HERMÈS GARDENIA </t>
  </si>
  <si>
    <t>EDP VAPO 85ML</t>
  </si>
  <si>
    <t>U</t>
  </si>
  <si>
    <t>EAU DE NEROLI DORE</t>
  </si>
  <si>
    <t>EDC VAPO 100ML</t>
  </si>
  <si>
    <t>EAU DE RHUBARBE ECARLATE</t>
  </si>
  <si>
    <t>KENZO</t>
  </si>
  <si>
    <r>
      <rPr>
        <b/>
        <sz val="10"/>
        <rFont val="Arial"/>
        <family val="2"/>
      </rPr>
      <t>FLOWER L'EAU FLORALE</t>
    </r>
    <r>
      <rPr>
        <sz val="9"/>
        <rFont val="Calibri"/>
        <family val="2"/>
      </rPr>
      <t xml:space="preserve"> </t>
    </r>
    <r>
      <rPr>
        <sz val="8"/>
        <rFont val="Arial Narrow"/>
        <family val="2"/>
      </rPr>
      <t xml:space="preserve">ALL OVER FLOWERS </t>
    </r>
  </si>
  <si>
    <t>LANCOME</t>
  </si>
  <si>
    <t>LA VIE EST BELLE FLEURIE</t>
  </si>
  <si>
    <t>EDT FLEURIE VAPO 100ML</t>
  </si>
  <si>
    <t>RABANNE</t>
  </si>
  <si>
    <t>OLYMPEA AQUA</t>
  </si>
  <si>
    <t>EDT VAPO 80ML</t>
  </si>
  <si>
    <t>INVICTUS AQUA</t>
  </si>
  <si>
    <t>YSL</t>
  </si>
  <si>
    <t>L'HOMME ULTIME</t>
  </si>
  <si>
    <t>EDP VAPO 100ML</t>
  </si>
  <si>
    <t>ARDEN</t>
  </si>
  <si>
    <t>COFFRET</t>
  </si>
  <si>
    <t>SUNFLOWERS</t>
  </si>
  <si>
    <t>EDT VAPO 100ML + LAIT CORPS 100ML + GEL DOUCHE 100ML</t>
  </si>
  <si>
    <t>AZZARO</t>
  </si>
  <si>
    <t xml:space="preserve">CHROME UNITED </t>
  </si>
  <si>
    <t>EDT VAPO 100ML + STICK DÉODORANT 75GR</t>
  </si>
  <si>
    <t>HUGO BOSS</t>
  </si>
  <si>
    <t>BOSS BOTTLED NIGHT</t>
  </si>
  <si>
    <t>EDT VAPO 100ML + BAUME A-RASAGE 75ML + GEL DOUCHE 50ML</t>
  </si>
  <si>
    <t>BOSS BOTTLED SPORT</t>
  </si>
  <si>
    <t>EDT VAPO 100ML + GEL DOUCHE 150ML</t>
  </si>
  <si>
    <t>HUGO MAN (VERT)</t>
  </si>
  <si>
    <t>EDT VAPO 125ML + EDT VAPO 40ML</t>
  </si>
  <si>
    <t>CARON</t>
  </si>
  <si>
    <t>POUR UN HOMME</t>
  </si>
  <si>
    <t>EDT VAPO 200ML + SHAMPOOING INTÉGRAL 200ML</t>
  </si>
  <si>
    <t>EDT VAPO 75ML + EDT VAPO 15ML</t>
  </si>
  <si>
    <t>DOLCE GABBANA</t>
  </si>
  <si>
    <t>DG THE ONE</t>
  </si>
  <si>
    <t>EDP VAPO 50ML + LAIT CORPS 100ML</t>
  </si>
  <si>
    <t>FERRAGAMO</t>
  </si>
  <si>
    <t xml:space="preserve">ATTIMO FLORAL </t>
  </si>
  <si>
    <t>EDT VAPO 50ML + LAIT CORPS 50ML + GEL DOUCHE 50ML</t>
  </si>
  <si>
    <t>ATTIMO INCANTO BLOOM</t>
  </si>
  <si>
    <t>EDT VAPO 50ML + LAIT CORPS 50ML</t>
  </si>
  <si>
    <t>ATTIMO FREE TIME</t>
  </si>
  <si>
    <t>EDT VAPO 50ML + BAUME A-RASAGE 50ML</t>
  </si>
  <si>
    <t xml:space="preserve">LA PETITE ROBE NOIRE </t>
  </si>
  <si>
    <t>EDP VAPO 50ML + LAIT CORPS 75ML</t>
  </si>
  <si>
    <t>EDT VAPO 50ML + LAIT CORPS 75ML</t>
  </si>
  <si>
    <t>SHALIMAR</t>
  </si>
  <si>
    <t>HABIT ROUGE</t>
  </si>
  <si>
    <t>EDT VAPO 100ML + SHAMPOING INTEGRAL 75ML</t>
  </si>
  <si>
    <t>HOMME IDEAL</t>
  </si>
  <si>
    <t>EDT VAPO 100ML + GEL DOUCHE 75ML</t>
  </si>
  <si>
    <t>GUCCI</t>
  </si>
  <si>
    <t xml:space="preserve">GUCCI GUILTY HOMME </t>
  </si>
  <si>
    <t>EDT VAPO 90ML + BAUME A-RASAGE 75ML + GEL DOUCHE 50ML</t>
  </si>
  <si>
    <t>EAU DES MERVEILLE</t>
  </si>
  <si>
    <t>EDT VAPO 50ML+LAIT CORPS 40ML+GEL DOUCHE 40ML</t>
  </si>
  <si>
    <t>EAU D'ORANGE VERTE</t>
  </si>
  <si>
    <t>EDC VAPO 100ML+LAIT CORPS 40ML+GEL DOUCHE 40ML+EDC 7.5ML</t>
  </si>
  <si>
    <t>JARDIN DE MONSIEUR LI</t>
  </si>
  <si>
    <t>EDT VAPO 100ML+LAIT CORPS 40ML + GEL DOUCHE 40ML</t>
  </si>
  <si>
    <t>TERRE D'HERMES</t>
  </si>
  <si>
    <t>PARFUM VAPO 75ML+LOTION A/RASAGE 40ML+PARFUM 12.5ML</t>
  </si>
  <si>
    <t>EDT VAPO 100ML+GEL DOUCHE 40ML+ EDT 5ML</t>
  </si>
  <si>
    <t>EDT VAPO 100ML + EDT 12,5ML + BAUME A-R SANS ALCOOL 40ML</t>
  </si>
  <si>
    <t>CALVIN KLEIN</t>
  </si>
  <si>
    <t>CK BE</t>
  </si>
  <si>
    <t>EDT VAPO 100ML + BONNET</t>
  </si>
  <si>
    <t xml:space="preserve">LA VIE EST BELLE </t>
  </si>
  <si>
    <t>EDP VAPO 50ML + LAIT CORPS 50ML + GEL DOUCHE 50ML</t>
  </si>
  <si>
    <t>LANVIN</t>
  </si>
  <si>
    <t>JEANNE LANVIN</t>
  </si>
  <si>
    <t>MONTHBLANC</t>
  </si>
  <si>
    <t>EMBLEME</t>
  </si>
  <si>
    <t>EDT VAPO 60ML + BAUME A/RASAGE 100ML</t>
  </si>
  <si>
    <t>MUGLER</t>
  </si>
  <si>
    <t>AMEN</t>
  </si>
  <si>
    <t>EDT VAPO GOMME 50ML + SHAMPOOING INTÉGRAL 50ML + TROUSSE</t>
  </si>
  <si>
    <t>BLACK XS FOR HER</t>
  </si>
  <si>
    <t>EDT VAPO 50ML + EDT VAPO 10ML</t>
  </si>
  <si>
    <t>1 MILLION</t>
  </si>
  <si>
    <t>BLACK XS FOR HIM</t>
  </si>
  <si>
    <t>XS HOMME</t>
  </si>
  <si>
    <t>EDT VAPO 100ML + DÉO VAPO 150ML</t>
  </si>
  <si>
    <t>REPETTO</t>
  </si>
  <si>
    <t>EDT VAPO 80ML + LAIT CORPS 100ML + GEL DOUCHE 100ML</t>
  </si>
  <si>
    <t>RICCI</t>
  </si>
  <si>
    <t>L'AIR DU TEMPS</t>
  </si>
  <si>
    <t>EDT VAPO 100ML + LAIT CORPS 200ML</t>
  </si>
  <si>
    <t xml:space="preserve">L'AIR DU TEMPS </t>
  </si>
  <si>
    <t>EDT VAPO 100ML + LAIT CORPS 100ML + MINIATURE</t>
  </si>
  <si>
    <t>EDT VAPO 50ML + LAIT CORPS 100ML</t>
  </si>
  <si>
    <t>L'EXTASE</t>
  </si>
  <si>
    <t>EDP VAPO 50ML + MINIATURE 4ML</t>
  </si>
  <si>
    <t>NINA</t>
  </si>
  <si>
    <t>EDT VAPO 50ML + ROLL ON 10ML</t>
  </si>
  <si>
    <t>ROCHAS</t>
  </si>
  <si>
    <t>EAU DE ROCHAS FEMME</t>
  </si>
  <si>
    <t>EDT VAPO 100ML + LAIT CORPS 150ML</t>
  </si>
  <si>
    <t>SHISHEIDO</t>
  </si>
  <si>
    <t>COFFRET ANTI-AGE</t>
  </si>
  <si>
    <t>CRÈME 24 JOUR 50ML+ CRÈME 24 NUIT10ML + SUPER CORRECTIF 2ML + TROUSSE</t>
  </si>
  <si>
    <t>SISLEY</t>
  </si>
  <si>
    <t>EAU DU SOIR</t>
  </si>
  <si>
    <t>EDP VAPO 100ML + LAIT CORPS 150ML</t>
  </si>
  <si>
    <t>ST TROPEZ</t>
  </si>
  <si>
    <t>COFFRET VOYAGE</t>
  </si>
  <si>
    <t>LOTION HYDRATANTE CORPS 75ML+ LOTION GOMMAGE CORPS 75ML + MOUSSE DE BRONZAGE CORPS/VISAGE 50ML ET GANT APPLICATEUR</t>
  </si>
  <si>
    <t>VAN CLEEF</t>
  </si>
  <si>
    <t xml:space="preserve">FIRST </t>
  </si>
  <si>
    <t>EDP VAPO 60ML + LAIT CORPS 100ML + TROUSSE</t>
  </si>
  <si>
    <t>PROMO</t>
  </si>
  <si>
    <t>EDC 400ML</t>
  </si>
  <si>
    <t>EDC 100ML</t>
  </si>
  <si>
    <t xml:space="preserve">EIGHT HOUR </t>
  </si>
  <si>
    <t>CRÈME BAUME APAISANT REPARATEUR 50ML</t>
  </si>
  <si>
    <t xml:space="preserve">FIFTH AVENUE AFTER FIVE </t>
  </si>
  <si>
    <t>EDP VAPO 125ML</t>
  </si>
  <si>
    <t xml:space="preserve">AZZARO NOW WOMEN </t>
  </si>
  <si>
    <t>CRÈME BAIN/DOUCHE 150ML</t>
  </si>
  <si>
    <t>VOILE IRISÉ CORPS 150ML</t>
  </si>
  <si>
    <t>CRÈME BAIN/DOUCHE 150ML + VOILE IRISÉ CORPS 150ML</t>
  </si>
  <si>
    <t>DB DECIBEL</t>
  </si>
  <si>
    <t>BENTA BERRY</t>
  </si>
  <si>
    <t>LIGNE PREVENTIVE FILLE</t>
  </si>
  <si>
    <t>EXFOLIANT VISAGE 100ML</t>
  </si>
  <si>
    <t>LIGNE PREVENTIVE GARCON</t>
  </si>
  <si>
    <t>HYDRATANT VISAGE 50ML</t>
  </si>
  <si>
    <t>NETTOYANT VISAGE 100ML</t>
  </si>
  <si>
    <t>LIGNE REGULATRICE FILLE ET GARCON</t>
  </si>
  <si>
    <t>LAURA BIAGIOTTI</t>
  </si>
  <si>
    <t>LAURA</t>
  </si>
  <si>
    <t>ROMA</t>
  </si>
  <si>
    <t>ROMA HOMME</t>
  </si>
  <si>
    <t>EDT VAPO 40ML</t>
  </si>
  <si>
    <t>BOSS JOUR FEMME</t>
  </si>
  <si>
    <t>EDP VAPO 50ML</t>
  </si>
  <si>
    <t>BOSS ORANGE FEMME</t>
  </si>
  <si>
    <t>EDT VAPO 30ML</t>
  </si>
  <si>
    <t>HUGO DEEP RED</t>
  </si>
  <si>
    <t>EDP VAPO 30ML</t>
  </si>
  <si>
    <t>BOSS BOTTLED (GRIS)</t>
  </si>
  <si>
    <t>BOSS IN MOTION</t>
  </si>
  <si>
    <t>BOSS ORANGE MAN</t>
  </si>
  <si>
    <t>HUGO ELEMENT</t>
  </si>
  <si>
    <t>HUGO JUST DIFFERENT</t>
  </si>
  <si>
    <t>BURBERRY</t>
  </si>
  <si>
    <t>BRIT WOMAN</t>
  </si>
  <si>
    <t>BURBERRY BODY</t>
  </si>
  <si>
    <t>THE BEAT WOMAN</t>
  </si>
  <si>
    <t>WEEKEND WOMAN</t>
  </si>
  <si>
    <t>THE BEAT MEN</t>
  </si>
  <si>
    <t>CACHAREL</t>
  </si>
  <si>
    <t>AMOR AMOR FORBIDDEN KISS</t>
  </si>
  <si>
    <t>AMOR AMOR MON PARFUM D'UN SOIR</t>
  </si>
  <si>
    <t>CARTIER</t>
  </si>
  <si>
    <t>MUST GOLD</t>
  </si>
  <si>
    <t>MC CARTNEY</t>
  </si>
  <si>
    <t>STELLA L.I.L.Y</t>
  </si>
  <si>
    <t>CLARINS</t>
  </si>
  <si>
    <t xml:space="preserve">CRÈME DE SOINS TEINTEE </t>
  </si>
  <si>
    <t>MULTI-HYDRATANTE BLOND 50ML</t>
  </si>
  <si>
    <t>LIGHT BLUE</t>
  </si>
  <si>
    <t>EDT VAPO 25ML</t>
  </si>
  <si>
    <t>ESCADA</t>
  </si>
  <si>
    <t>AQUA DEL SOL</t>
  </si>
  <si>
    <t>GAULTIER</t>
  </si>
  <si>
    <t>MA DAME</t>
  </si>
  <si>
    <t>GAULTIER 2</t>
  </si>
  <si>
    <t>EDP VAPO 40ML</t>
  </si>
  <si>
    <t>LE MALE TERRIBLE</t>
  </si>
  <si>
    <t>EDT VAPO 125ML</t>
  </si>
  <si>
    <t>PLAY FOR HER</t>
  </si>
  <si>
    <t>EDP VAPO 75ML</t>
  </si>
  <si>
    <t>XERIUS ROUGE</t>
  </si>
  <si>
    <t>ENVY ME</t>
  </si>
  <si>
    <t>FLORA EAU FRAÎCHE</t>
  </si>
  <si>
    <t>GUCCI II (ROSE)</t>
  </si>
  <si>
    <t>RUSH</t>
  </si>
  <si>
    <t>GUCCI GUILTY BLACK HOMME</t>
  </si>
  <si>
    <t>EDT VAPO 90ML</t>
  </si>
  <si>
    <t>GUESS</t>
  </si>
  <si>
    <t>GUESS SEDUCTIVE</t>
  </si>
  <si>
    <t>EDTVAPO 50ML</t>
  </si>
  <si>
    <t>FLOWER</t>
  </si>
  <si>
    <t>FLOWER IN THE AIR</t>
  </si>
  <si>
    <t>LACOSTE</t>
  </si>
  <si>
    <t>TOUCH OF PINK</t>
  </si>
  <si>
    <t>LACOSTE RED STYLE IN PLAY</t>
  </si>
  <si>
    <t>LEMPICKA</t>
  </si>
  <si>
    <t>LOLITA LE PREMIER PARFUM</t>
  </si>
  <si>
    <t>2 X EDP VAPO 30ML</t>
  </si>
  <si>
    <t>MONTBLANC</t>
  </si>
  <si>
    <t>MONTBLANC FEMME</t>
  </si>
  <si>
    <t>NOVEXPERT</t>
  </si>
  <si>
    <t>SOIN</t>
  </si>
  <si>
    <t>La Crème au Caramel Peaux Mates - Eclat Halé  30ml</t>
  </si>
  <si>
    <t>Le Contour Des Yeux Anti-Âge Expert 15ml</t>
  </si>
  <si>
    <t>Le Contour Des Yeux Anti-Cernes Expert 15ml</t>
  </si>
  <si>
    <t>Le Contour Des Yeux Lifting Expert 15ml</t>
  </si>
  <si>
    <t>Le Serum Vitamine C  30ml</t>
  </si>
  <si>
    <t>NINA RICCI</t>
  </si>
  <si>
    <t>L'AIR</t>
  </si>
  <si>
    <t>EDT VAPO RECHARGEABLE 100ML</t>
  </si>
  <si>
    <t>LA TENTATION DE NINA</t>
  </si>
  <si>
    <t>RHIANNA</t>
  </si>
  <si>
    <t>REB'L FLEUR</t>
  </si>
  <si>
    <t>EAU PARFUMEE VAPO 240ML</t>
  </si>
  <si>
    <t xml:space="preserve">REB'L </t>
  </si>
  <si>
    <t>N. RODRIGUEZ</t>
  </si>
  <si>
    <t>L'EAU FOR HER</t>
  </si>
  <si>
    <t>SANCTUARY</t>
  </si>
  <si>
    <t>BEURRE LUXUEUX CORPS</t>
  </si>
  <si>
    <t>POT 300ML</t>
  </si>
  <si>
    <t>CRÈME SOUFFLEE CORPS</t>
  </si>
  <si>
    <t>POT 475ML</t>
  </si>
  <si>
    <t>GOMMAGE CORPS AU SUCRE CHAUD</t>
  </si>
  <si>
    <t>POT 550GR</t>
  </si>
  <si>
    <t>SOINS QUOTIDIENS MAINS</t>
  </si>
  <si>
    <t>LOTION NETTOYANTE 250ML + LOTION TRAITANTE 250ML</t>
  </si>
  <si>
    <t>SPA 2</t>
  </si>
  <si>
    <t>GEL DOUCHE ENERGISANT 75ML + GEL DOUCHE ZEST DE CITRONS VERTS ET FLEURS D'ORANGERS 75ML + GEL DOUCHE RECONFORTANT LYS BLANCS ET ROSE DE DAMAS 75ML</t>
  </si>
  <si>
    <t>SPA 3</t>
  </si>
  <si>
    <t>GEL DOUCHE ENERGISANT 250ML+ EXFOLIANT DOUX CORPS 200ML+BEURRE LUXUEUX CORPS 100ML ET LOTION CORPS SOYEUX 75ML</t>
  </si>
  <si>
    <t>SPA 4</t>
  </si>
  <si>
    <t>GEL DOUCHE ENERGISANT 250ML+ EXFOLIANT DOUX CORPS 200ML+ LOTION CORPS SOYEUX 250ML</t>
  </si>
  <si>
    <t>SPA 5</t>
  </si>
  <si>
    <t>GEL DOUCHE ENERGISANT 75ML + EXFOLIANT DOUX CORPS 75ML + LOTION CORPS SOYEUX 75ML + BAIN LUXUEUX 75ML + CRÈME VELOUR MAINS 30ML</t>
  </si>
  <si>
    <t>CRÈME FLUIDE RÉPARATRICE POUR LE CORPS 150ML</t>
  </si>
  <si>
    <t>SISLEYA GLOBAL ANTI-AGE 50ML</t>
  </si>
  <si>
    <t xml:space="preserve">MOUSSE DE BRONZAGE </t>
  </si>
  <si>
    <t>CORPS/VISAGE 120ML</t>
  </si>
  <si>
    <t>LOTION DE BRONZAGE INTENSE</t>
  </si>
  <si>
    <t>CORPS/VISAGE 200ML</t>
  </si>
  <si>
    <t>MOUSSE DE BRONZAGE INTENSE</t>
  </si>
  <si>
    <t>LOTION DE BRONZAGEPEAUX SENSIBLES</t>
  </si>
  <si>
    <t>CORPS 200ML</t>
  </si>
  <si>
    <t>LOTION DE BRONZAGE PROGRESSIF</t>
  </si>
  <si>
    <t>CORPS LEGER/MOYEN 200ML</t>
  </si>
  <si>
    <t>CORPS MOYEN/FONCE 200ML</t>
  </si>
  <si>
    <t>MOUSSE DE BRONZAGE PROGRESSIF</t>
  </si>
  <si>
    <t>HUILE SECHE DE BRONZAGE LUXUEUSE</t>
  </si>
  <si>
    <t>CORPS/VISAGE 100ML</t>
  </si>
  <si>
    <t>LOTION DE GOMMAGE</t>
  </si>
  <si>
    <t>CORPS 100ML</t>
  </si>
  <si>
    <t>GANT APPLICATEUR</t>
  </si>
  <si>
    <t>UNGARO</t>
  </si>
  <si>
    <t>L'AMOUR FOU ELIXIR</t>
  </si>
  <si>
    <t>EDP VAPO RECHARGE 90ML</t>
  </si>
  <si>
    <t>VERSACE</t>
  </si>
  <si>
    <t>BRIGHT CRYSTAL</t>
  </si>
  <si>
    <t>RED JEANS</t>
  </si>
  <si>
    <t>YELLOW DIAMONDS</t>
  </si>
  <si>
    <t>DREAMER</t>
  </si>
  <si>
    <t>L'HOMME</t>
  </si>
  <si>
    <t>MAN EAU FRAICHE</t>
  </si>
  <si>
    <t>POUR HOMME</t>
  </si>
  <si>
    <t>VICTORIA'S SECRET</t>
  </si>
  <si>
    <r>
      <rPr>
        <b/>
        <sz val="10"/>
        <rFont val="Arial"/>
        <family val="2"/>
      </rPr>
      <t>ENDLESS LOVE (</t>
    </r>
    <r>
      <rPr>
        <b/>
        <sz val="9"/>
        <rFont val="Arial"/>
        <family val="2"/>
      </rPr>
      <t>fleur de pommier et ylang ylang)</t>
    </r>
  </si>
  <si>
    <t>BRUME PARFUMÉE VAPO 250ML</t>
  </si>
  <si>
    <r>
      <rPr>
        <b/>
        <sz val="10"/>
        <rFont val="Arial"/>
        <family val="2"/>
      </rPr>
      <t xml:space="preserve">LOVE SPELL </t>
    </r>
    <r>
      <rPr>
        <b/>
        <sz val="9"/>
        <rFont val="Arial"/>
        <family val="2"/>
      </rPr>
      <t>(fleur de cerisier et pêche)</t>
    </r>
  </si>
  <si>
    <r>
      <rPr>
        <b/>
        <sz val="10"/>
        <rFont val="Arial"/>
        <family val="2"/>
      </rPr>
      <t xml:space="preserve">PURE SEDUCTION </t>
    </r>
    <r>
      <rPr>
        <b/>
        <sz val="9"/>
        <rFont val="Arial"/>
        <family val="2"/>
      </rPr>
      <t>(prune rouge et freesia)</t>
    </r>
  </si>
  <si>
    <r>
      <rPr>
        <b/>
        <sz val="10"/>
        <rFont val="Arial"/>
        <family val="2"/>
      </rPr>
      <t xml:space="preserve">SECRET CHARM </t>
    </r>
    <r>
      <rPr>
        <b/>
        <sz val="9"/>
        <rFont val="Arial"/>
        <family val="2"/>
      </rPr>
      <t>(chèvrefeuille et jasmin)</t>
    </r>
  </si>
  <si>
    <r>
      <rPr>
        <b/>
        <sz val="10"/>
        <rFont val="Arial"/>
        <family val="2"/>
      </rPr>
      <t xml:space="preserve">STRAWBERRIES &amp; CHAMPAGNE </t>
    </r>
    <r>
      <rPr>
        <b/>
        <sz val="9"/>
        <rFont val="Arial"/>
        <family val="2"/>
      </rPr>
      <t>(fruits des bois et champagne)</t>
    </r>
  </si>
  <si>
    <t>L'HOMME SPORT</t>
  </si>
  <si>
    <t>EDT VAPO 200ML</t>
  </si>
  <si>
    <t>E. ZEGNA</t>
  </si>
  <si>
    <t>ZEGNA UOMO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</si>
</sst>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\£* #,##0.00_-;&quot;-£&quot;* #,##0.00_-;_-\£* \-??_-;_-@_-"/>
    <numFmt numFmtId="167" formatCode="#,##0.00\ [$€-1]"/>
    <numFmt numFmtId="168" formatCode="0"/>
    <numFmt numFmtId="169" formatCode="#"/>
    <numFmt numFmtId="170" formatCode="#,##0\ [$€-1]"/>
    <numFmt numFmtId="171" formatCode="#\ [$€-1]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36"/>
      <color indexed="19"/>
      <name val="Arial"/>
      <family val="2"/>
    </font>
    <font>
      <b/>
      <sz val="16"/>
      <name val="Arial"/>
      <family val="2"/>
    </font>
    <font>
      <b/>
      <sz val="12"/>
      <color indexed="19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Calibri"/>
      <family val="2"/>
    </font>
    <font>
      <sz val="11"/>
      <color indexed="8"/>
      <name val="Franklin Gothic Medium Cond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Franklin Gothic Medium Cond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62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1"/>
      <color indexed="8"/>
      <name val="Arial"/>
      <family val="2"/>
    </font>
    <font>
      <sz val="9"/>
      <name val="Calibri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>
      <alignment/>
      <protection/>
    </xf>
    <xf numFmtId="164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2" fillId="0" borderId="0">
      <alignment/>
      <protection/>
    </xf>
  </cellStyleXfs>
  <cellXfs count="49">
    <xf numFmtId="164" fontId="0" fillId="0" borderId="0" xfId="0" applyAlignment="1">
      <alignment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left" vertical="center" indent="1"/>
    </xf>
    <xf numFmtId="164" fontId="6" fillId="0" borderId="0" xfId="0" applyFont="1" applyFill="1" applyAlignment="1">
      <alignment horizontal="center" vertical="center"/>
    </xf>
    <xf numFmtId="164" fontId="7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9" fillId="2" borderId="1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 wrapText="1"/>
    </xf>
    <xf numFmtId="164" fontId="11" fillId="3" borderId="3" xfId="0" applyFont="1" applyFill="1" applyBorder="1" applyAlignment="1" applyProtection="1">
      <alignment horizontal="center" vertical="center"/>
      <protection locked="0"/>
    </xf>
    <xf numFmtId="164" fontId="12" fillId="0" borderId="2" xfId="0" applyFont="1" applyFill="1" applyBorder="1" applyAlignment="1">
      <alignment horizontal="center" vertical="center" wrapText="1"/>
    </xf>
    <xf numFmtId="168" fontId="13" fillId="3" borderId="3" xfId="0" applyNumberFormat="1" applyFont="1" applyFill="1" applyBorder="1" applyAlignment="1" applyProtection="1">
      <alignment horizontal="center" vertical="center"/>
      <protection locked="0"/>
    </xf>
    <xf numFmtId="168" fontId="13" fillId="3" borderId="3" xfId="0" applyNumberFormat="1" applyFont="1" applyFill="1" applyBorder="1" applyAlignment="1" applyProtection="1">
      <alignment horizontal="center" vertical="center"/>
      <protection/>
    </xf>
    <xf numFmtId="164" fontId="14" fillId="3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>
      <alignment vertical="center"/>
    </xf>
    <xf numFmtId="164" fontId="15" fillId="4" borderId="4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Alignment="1" applyProtection="1">
      <alignment/>
      <protection/>
    </xf>
    <xf numFmtId="164" fontId="16" fillId="0" borderId="0" xfId="0" applyFont="1" applyAlignment="1">
      <alignment/>
    </xf>
    <xf numFmtId="164" fontId="16" fillId="0" borderId="0" xfId="0" applyFont="1" applyFill="1" applyAlignment="1" applyProtection="1">
      <alignment vertical="center"/>
      <protection/>
    </xf>
    <xf numFmtId="164" fontId="17" fillId="0" borderId="0" xfId="0" applyFont="1" applyFill="1" applyBorder="1" applyAlignment="1">
      <alignment horizontal="right" vertical="center"/>
    </xf>
    <xf numFmtId="164" fontId="18" fillId="4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Border="1" applyAlignment="1" applyProtection="1">
      <alignment horizontal="left" vertical="center" indent="1"/>
      <protection/>
    </xf>
    <xf numFmtId="164" fontId="18" fillId="0" borderId="0" xfId="0" applyFont="1" applyFill="1" applyBorder="1" applyAlignment="1" applyProtection="1">
      <alignment horizontal="right" vertical="center" indent="1"/>
      <protection/>
    </xf>
    <xf numFmtId="164" fontId="20" fillId="0" borderId="1" xfId="0" applyNumberFormat="1" applyFont="1" applyBorder="1" applyAlignment="1" applyProtection="1">
      <alignment horizontal="center" shrinkToFit="1"/>
      <protection/>
    </xf>
    <xf numFmtId="164" fontId="21" fillId="0" borderId="0" xfId="0" applyFont="1" applyFill="1" applyAlignment="1" applyProtection="1">
      <alignment horizontal="right" vertical="center" wrapText="1"/>
      <protection/>
    </xf>
    <xf numFmtId="169" fontId="21" fillId="0" borderId="0" xfId="0" applyNumberFormat="1" applyFont="1" applyFill="1" applyBorder="1" applyAlignment="1" applyProtection="1">
      <alignment horizontal="center" vertical="center"/>
      <protection/>
    </xf>
    <xf numFmtId="164" fontId="17" fillId="0" borderId="5" xfId="0" applyFont="1" applyFill="1" applyBorder="1" applyAlignment="1" applyProtection="1">
      <alignment horizontal="right" vertical="center" wrapText="1"/>
      <protection/>
    </xf>
    <xf numFmtId="164" fontId="22" fillId="2" borderId="1" xfId="0" applyNumberFormat="1" applyFont="1" applyFill="1" applyBorder="1" applyAlignment="1">
      <alignment horizontal="center" vertical="center"/>
    </xf>
    <xf numFmtId="164" fontId="22" fillId="2" borderId="6" xfId="0" applyNumberFormat="1" applyFont="1" applyFill="1" applyBorder="1" applyAlignment="1">
      <alignment vertical="center"/>
    </xf>
    <xf numFmtId="164" fontId="23" fillId="0" borderId="7" xfId="26" applyNumberFormat="1" applyFont="1" applyFill="1" applyBorder="1" applyAlignment="1">
      <alignment horizontal="center" vertical="center"/>
      <protection/>
    </xf>
    <xf numFmtId="164" fontId="24" fillId="0" borderId="8" xfId="0" applyFont="1" applyFill="1" applyBorder="1" applyAlignment="1">
      <alignment horizontal="left" vertical="center" wrapText="1" indent="1"/>
    </xf>
    <xf numFmtId="164" fontId="25" fillId="0" borderId="8" xfId="0" applyFont="1" applyFill="1" applyBorder="1" applyAlignment="1">
      <alignment horizontal="center" vertical="center"/>
    </xf>
    <xf numFmtId="167" fontId="24" fillId="5" borderId="8" xfId="26" applyFont="1" applyFill="1" applyBorder="1" applyAlignment="1">
      <alignment horizontal="center" vertical="center"/>
      <protection/>
    </xf>
    <xf numFmtId="167" fontId="24" fillId="0" borderId="8" xfId="26" applyFont="1" applyFill="1" applyBorder="1" applyAlignment="1">
      <alignment horizontal="left" vertical="center" indent="1"/>
      <protection/>
    </xf>
    <xf numFmtId="167" fontId="24" fillId="0" borderId="8" xfId="26" applyFont="1" applyFill="1" applyBorder="1" applyAlignment="1" applyProtection="1">
      <alignment horizontal="left" vertical="center" wrapText="1"/>
      <protection/>
    </xf>
    <xf numFmtId="164" fontId="22" fillId="3" borderId="8" xfId="26" applyNumberFormat="1" applyFont="1" applyFill="1" applyBorder="1" applyAlignment="1" applyProtection="1">
      <alignment horizontal="center" vertical="center" shrinkToFit="1"/>
      <protection locked="0"/>
    </xf>
    <xf numFmtId="170" fontId="26" fillId="0" borderId="9" xfId="26" applyNumberFormat="1" applyFont="1" applyFill="1" applyBorder="1" applyAlignment="1">
      <alignment horizontal="center" vertical="center"/>
      <protection/>
    </xf>
    <xf numFmtId="171" fontId="27" fillId="3" borderId="10" xfId="0" applyNumberFormat="1" applyFont="1" applyFill="1" applyBorder="1" applyAlignment="1">
      <alignment vertical="center"/>
    </xf>
    <xf numFmtId="167" fontId="24" fillId="6" borderId="8" xfId="26" applyFont="1" applyFill="1" applyBorder="1" applyAlignment="1">
      <alignment horizontal="center" vertical="center"/>
      <protection/>
    </xf>
    <xf numFmtId="167" fontId="24" fillId="7" borderId="8" xfId="26" applyFont="1" applyFill="1" applyBorder="1" applyAlignment="1">
      <alignment horizontal="center" vertical="center"/>
      <protection/>
    </xf>
    <xf numFmtId="164" fontId="30" fillId="0" borderId="8" xfId="0" applyFont="1" applyFill="1" applyBorder="1" applyAlignment="1">
      <alignment horizontal="center" vertical="center"/>
    </xf>
    <xf numFmtId="167" fontId="24" fillId="0" borderId="8" xfId="26" applyFont="1" applyFill="1" applyBorder="1" applyAlignment="1">
      <alignment horizontal="left" vertical="center" wrapText="1" indent="1"/>
      <protection/>
    </xf>
    <xf numFmtId="164" fontId="31" fillId="0" borderId="8" xfId="0" applyFont="1" applyFill="1" applyBorder="1" applyAlignment="1">
      <alignment horizontal="center" vertical="center"/>
    </xf>
    <xf numFmtId="164" fontId="24" fillId="0" borderId="8" xfId="26" applyNumberFormat="1" applyFont="1" applyFill="1" applyBorder="1" applyAlignment="1">
      <alignment horizontal="left" vertical="center" indent="1"/>
      <protection/>
    </xf>
    <xf numFmtId="170" fontId="26" fillId="0" borderId="11" xfId="26" applyNumberFormat="1" applyFont="1" applyFill="1" applyBorder="1" applyAlignment="1">
      <alignment horizontal="center" vertical="center"/>
      <protection/>
    </xf>
    <xf numFmtId="167" fontId="24" fillId="6" borderId="9" xfId="26" applyFont="1" applyFill="1" applyBorder="1" applyAlignment="1">
      <alignment horizontal="center" vertical="center"/>
      <protection/>
    </xf>
    <xf numFmtId="170" fontId="32" fillId="0" borderId="11" xfId="26" applyNumberFormat="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urrency 2" xfId="21"/>
    <cellStyle name="Normal 2" xfId="22"/>
    <cellStyle name="Normal 2 2" xfId="23"/>
    <cellStyle name="Normal 3" xfId="24"/>
    <cellStyle name="Normal 4" xfId="25"/>
    <cellStyle name="Normal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7"/>
  <sheetViews>
    <sheetView tabSelected="1" zoomScale="80" zoomScaleNormal="80" workbookViewId="0" topLeftCell="A166">
      <selection activeCell="C6" sqref="C6"/>
    </sheetView>
  </sheetViews>
  <sheetFormatPr defaultColWidth="9.140625" defaultRowHeight="15"/>
  <cols>
    <col min="1" max="1" width="6.57421875" style="1" customWidth="1"/>
    <col min="2" max="2" width="20.57421875" style="2" customWidth="1"/>
    <col min="3" max="3" width="10.57421875" style="2" customWidth="1"/>
    <col min="4" max="4" width="2.8515625" style="3" customWidth="1"/>
    <col min="5" max="5" width="51.28125" style="4" customWidth="1"/>
    <col min="6" max="6" width="45.7109375" style="4" customWidth="1"/>
    <col min="7" max="7" width="7.140625" style="5" customWidth="1"/>
    <col min="8" max="8" width="10.00390625" style="6" customWidth="1"/>
    <col min="9" max="9" width="11.57421875" style="7" customWidth="1"/>
    <col min="10" max="16384" width="8.7109375" style="8" customWidth="1"/>
  </cols>
  <sheetData>
    <row r="1" spans="1:9" ht="57.75" customHeight="1">
      <c r="A1" s="9" t="s">
        <v>0</v>
      </c>
      <c r="B1" s="9"/>
      <c r="C1" s="10" t="s">
        <v>1</v>
      </c>
      <c r="D1" s="10"/>
      <c r="E1" s="10"/>
      <c r="F1" s="10"/>
      <c r="G1" s="9" t="s">
        <v>2</v>
      </c>
      <c r="H1" s="9" t="s">
        <v>3</v>
      </c>
      <c r="I1" s="9" t="s">
        <v>4</v>
      </c>
    </row>
    <row r="2" spans="1:9" ht="32.25" customHeight="1">
      <c r="A2" s="11"/>
      <c r="B2" s="11"/>
      <c r="C2" s="12" t="s">
        <v>5</v>
      </c>
      <c r="D2" s="12"/>
      <c r="E2" s="12"/>
      <c r="F2" s="12"/>
      <c r="G2" s="13"/>
      <c r="H2" s="13"/>
      <c r="I2" s="14">
        <v>2016</v>
      </c>
    </row>
    <row r="3" spans="1:9" s="16" customFormat="1" ht="32.25" customHeight="1">
      <c r="A3" s="15" t="s">
        <v>6</v>
      </c>
      <c r="B3" s="15"/>
      <c r="C3" s="15"/>
      <c r="D3" s="15"/>
      <c r="E3" s="15"/>
      <c r="F3" s="15"/>
      <c r="G3" s="15"/>
      <c r="H3" s="15"/>
      <c r="I3" s="15"/>
    </row>
    <row r="4" spans="1:36" s="19" customFormat="1" ht="27" customHeight="1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8"/>
      <c r="K4" s="8"/>
      <c r="L4" s="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5" s="19" customFormat="1" ht="21">
      <c r="A5" s="20"/>
      <c r="B5" s="21" t="s">
        <v>8</v>
      </c>
      <c r="C5" s="22"/>
      <c r="D5" s="22"/>
      <c r="E5" s="23"/>
      <c r="F5" s="24" t="s">
        <v>9</v>
      </c>
      <c r="G5" s="25">
        <f>SUM(I8:I177)</f>
        <v>0</v>
      </c>
      <c r="H5" s="25"/>
      <c r="I5" s="18"/>
      <c r="J5" s="8"/>
      <c r="K5" s="8"/>
      <c r="L5" s="8"/>
      <c r="M5" s="18"/>
      <c r="N5" s="18"/>
      <c r="O5" s="26"/>
      <c r="P5" s="27"/>
      <c r="Q5" s="27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s="19" customFormat="1" ht="21.75" customHeight="1">
      <c r="A6" s="28" t="s">
        <v>10</v>
      </c>
      <c r="B6" s="28"/>
      <c r="C6" s="22"/>
      <c r="D6" s="22"/>
      <c r="E6" s="23"/>
      <c r="F6" s="23"/>
      <c r="G6" s="18"/>
      <c r="H6" s="18"/>
      <c r="I6" s="18"/>
      <c r="J6" s="8"/>
      <c r="K6" s="8"/>
      <c r="L6" s="8"/>
      <c r="M6" s="18"/>
      <c r="N6" s="18"/>
      <c r="O6" s="26"/>
      <c r="P6" s="27"/>
      <c r="Q6" s="2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9" customFormat="1" ht="25.5" customHeight="1">
      <c r="A7" s="29" t="s">
        <v>11</v>
      </c>
      <c r="B7" s="29" t="s">
        <v>12</v>
      </c>
      <c r="C7" s="29" t="s">
        <v>13</v>
      </c>
      <c r="D7" s="29"/>
      <c r="E7" s="29"/>
      <c r="F7" s="29"/>
      <c r="G7" s="29" t="s">
        <v>14</v>
      </c>
      <c r="H7" s="30" t="s">
        <v>15</v>
      </c>
      <c r="I7" s="29" t="s">
        <v>9</v>
      </c>
      <c r="J7" s="8"/>
      <c r="K7" s="8"/>
      <c r="L7" s="8"/>
      <c r="M7" s="18"/>
      <c r="N7" s="18"/>
      <c r="O7" s="26"/>
      <c r="P7" s="27"/>
      <c r="Q7" s="2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9" ht="30" customHeight="1">
      <c r="A8" s="31">
        <v>8014</v>
      </c>
      <c r="B8" s="32" t="s">
        <v>16</v>
      </c>
      <c r="C8" s="33" t="s">
        <v>17</v>
      </c>
      <c r="D8" s="34" t="s">
        <v>18</v>
      </c>
      <c r="E8" s="35" t="s">
        <v>19</v>
      </c>
      <c r="F8" s="36" t="s">
        <v>20</v>
      </c>
      <c r="G8" s="37"/>
      <c r="H8" s="38">
        <v>64</v>
      </c>
      <c r="I8" s="39">
        <f aca="true" t="shared" si="0" ref="I8:I177">SUM(G8*H8)</f>
        <v>0</v>
      </c>
    </row>
    <row r="9" spans="1:9" ht="30" customHeight="1">
      <c r="A9" s="31">
        <v>8018</v>
      </c>
      <c r="B9" s="32" t="s">
        <v>21</v>
      </c>
      <c r="C9" s="33" t="s">
        <v>17</v>
      </c>
      <c r="D9" s="34" t="s">
        <v>18</v>
      </c>
      <c r="E9" s="35" t="s">
        <v>22</v>
      </c>
      <c r="F9" s="36" t="s">
        <v>23</v>
      </c>
      <c r="G9" s="37"/>
      <c r="H9" s="38">
        <v>54</v>
      </c>
      <c r="I9" s="39">
        <f t="shared" si="0"/>
        <v>0</v>
      </c>
    </row>
    <row r="10" spans="1:9" ht="30" customHeight="1">
      <c r="A10" s="31">
        <v>8013</v>
      </c>
      <c r="B10" s="32" t="s">
        <v>24</v>
      </c>
      <c r="C10" s="33" t="s">
        <v>17</v>
      </c>
      <c r="D10" s="34" t="s">
        <v>18</v>
      </c>
      <c r="E10" s="35" t="s">
        <v>25</v>
      </c>
      <c r="F10" s="36" t="s">
        <v>26</v>
      </c>
      <c r="G10" s="37"/>
      <c r="H10" s="38">
        <v>51</v>
      </c>
      <c r="I10" s="39">
        <f t="shared" si="0"/>
        <v>0</v>
      </c>
    </row>
    <row r="11" spans="1:9" ht="30" customHeight="1">
      <c r="A11" s="31">
        <v>8016</v>
      </c>
      <c r="B11" s="32" t="s">
        <v>27</v>
      </c>
      <c r="C11" s="33" t="s">
        <v>17</v>
      </c>
      <c r="D11" s="40" t="s">
        <v>28</v>
      </c>
      <c r="E11" s="35" t="s">
        <v>29</v>
      </c>
      <c r="F11" s="36" t="s">
        <v>23</v>
      </c>
      <c r="G11" s="37"/>
      <c r="H11" s="38">
        <v>74</v>
      </c>
      <c r="I11" s="39">
        <f t="shared" si="0"/>
        <v>0</v>
      </c>
    </row>
    <row r="12" spans="1:9" ht="30" customHeight="1">
      <c r="A12" s="31">
        <v>8017</v>
      </c>
      <c r="B12" s="32" t="s">
        <v>27</v>
      </c>
      <c r="C12" s="33" t="s">
        <v>17</v>
      </c>
      <c r="D12" s="40" t="s">
        <v>28</v>
      </c>
      <c r="E12" s="35" t="s">
        <v>29</v>
      </c>
      <c r="F12" s="36" t="s">
        <v>30</v>
      </c>
      <c r="G12" s="37"/>
      <c r="H12" s="38">
        <v>53</v>
      </c>
      <c r="I12" s="39">
        <f t="shared" si="0"/>
        <v>0</v>
      </c>
    </row>
    <row r="13" spans="1:9" ht="30" customHeight="1">
      <c r="A13" s="31">
        <v>8015</v>
      </c>
      <c r="B13" s="32" t="s">
        <v>31</v>
      </c>
      <c r="C13" s="33" t="s">
        <v>17</v>
      </c>
      <c r="D13" s="34" t="s">
        <v>18</v>
      </c>
      <c r="E13" s="35" t="s">
        <v>32</v>
      </c>
      <c r="F13" s="36" t="s">
        <v>23</v>
      </c>
      <c r="G13" s="37"/>
      <c r="H13" s="38">
        <v>57</v>
      </c>
      <c r="I13" s="39">
        <f t="shared" si="0"/>
        <v>0</v>
      </c>
    </row>
    <row r="14" spans="1:9" ht="30" customHeight="1">
      <c r="A14" s="31">
        <v>8002</v>
      </c>
      <c r="B14" s="32" t="s">
        <v>33</v>
      </c>
      <c r="C14" s="33" t="s">
        <v>17</v>
      </c>
      <c r="D14" s="40" t="s">
        <v>28</v>
      </c>
      <c r="E14" s="35" t="s">
        <v>34</v>
      </c>
      <c r="F14" s="36" t="s">
        <v>35</v>
      </c>
      <c r="G14" s="37"/>
      <c r="H14" s="38">
        <v>59</v>
      </c>
      <c r="I14" s="39">
        <f t="shared" si="0"/>
        <v>0</v>
      </c>
    </row>
    <row r="15" spans="1:9" ht="30" customHeight="1">
      <c r="A15" s="31">
        <v>8011</v>
      </c>
      <c r="B15" s="32" t="s">
        <v>36</v>
      </c>
      <c r="C15" s="33" t="s">
        <v>17</v>
      </c>
      <c r="D15" s="40" t="s">
        <v>28</v>
      </c>
      <c r="E15" s="35" t="s">
        <v>37</v>
      </c>
      <c r="F15" s="36" t="s">
        <v>38</v>
      </c>
      <c r="G15" s="37"/>
      <c r="H15" s="38">
        <v>84</v>
      </c>
      <c r="I15" s="39">
        <f t="shared" si="0"/>
        <v>0</v>
      </c>
    </row>
    <row r="16" spans="1:9" ht="29.25" customHeight="1">
      <c r="A16" s="31">
        <v>8009</v>
      </c>
      <c r="B16" s="32" t="s">
        <v>36</v>
      </c>
      <c r="C16" s="33" t="s">
        <v>17</v>
      </c>
      <c r="D16" s="41" t="s">
        <v>39</v>
      </c>
      <c r="E16" s="35" t="s">
        <v>40</v>
      </c>
      <c r="F16" s="36" t="s">
        <v>41</v>
      </c>
      <c r="G16" s="37"/>
      <c r="H16" s="38">
        <v>61</v>
      </c>
      <c r="I16" s="39">
        <f t="shared" si="0"/>
        <v>0</v>
      </c>
    </row>
    <row r="17" spans="1:9" ht="30" customHeight="1">
      <c r="A17" s="31">
        <v>8000</v>
      </c>
      <c r="B17" s="32" t="s">
        <v>36</v>
      </c>
      <c r="C17" s="33" t="s">
        <v>17</v>
      </c>
      <c r="D17" s="41" t="s">
        <v>39</v>
      </c>
      <c r="E17" s="35" t="s">
        <v>42</v>
      </c>
      <c r="F17" s="36" t="s">
        <v>41</v>
      </c>
      <c r="G17" s="37"/>
      <c r="H17" s="38">
        <v>61</v>
      </c>
      <c r="I17" s="39">
        <f t="shared" si="0"/>
        <v>0</v>
      </c>
    </row>
    <row r="18" spans="1:9" ht="30" customHeight="1">
      <c r="A18" s="31">
        <v>8001</v>
      </c>
      <c r="B18" s="32" t="s">
        <v>43</v>
      </c>
      <c r="C18" s="33" t="s">
        <v>17</v>
      </c>
      <c r="D18" s="40" t="s">
        <v>28</v>
      </c>
      <c r="E18" s="35" t="s">
        <v>44</v>
      </c>
      <c r="F18" s="36" t="s">
        <v>30</v>
      </c>
      <c r="G18" s="37"/>
      <c r="H18" s="38">
        <v>46</v>
      </c>
      <c r="I18" s="39">
        <f t="shared" si="0"/>
        <v>0</v>
      </c>
    </row>
    <row r="19" spans="1:9" ht="30" customHeight="1">
      <c r="A19" s="31">
        <v>8007</v>
      </c>
      <c r="B19" s="32" t="s">
        <v>45</v>
      </c>
      <c r="C19" s="33" t="s">
        <v>17</v>
      </c>
      <c r="D19" s="40" t="s">
        <v>28</v>
      </c>
      <c r="E19" s="35" t="s">
        <v>46</v>
      </c>
      <c r="F19" s="36" t="s">
        <v>47</v>
      </c>
      <c r="G19" s="37"/>
      <c r="H19" s="38">
        <v>77</v>
      </c>
      <c r="I19" s="39">
        <f t="shared" si="0"/>
        <v>0</v>
      </c>
    </row>
    <row r="20" spans="1:9" ht="30" customHeight="1">
      <c r="A20" s="31">
        <v>8003</v>
      </c>
      <c r="B20" s="32" t="s">
        <v>48</v>
      </c>
      <c r="C20" s="33" t="s">
        <v>17</v>
      </c>
      <c r="D20" s="40" t="s">
        <v>28</v>
      </c>
      <c r="E20" s="35" t="s">
        <v>49</v>
      </c>
      <c r="F20" s="36" t="s">
        <v>50</v>
      </c>
      <c r="G20" s="37"/>
      <c r="H20" s="38">
        <v>61</v>
      </c>
      <c r="I20" s="39">
        <f t="shared" si="0"/>
        <v>0</v>
      </c>
    </row>
    <row r="21" spans="1:9" ht="30" customHeight="1">
      <c r="A21" s="31">
        <v>8004</v>
      </c>
      <c r="B21" s="32" t="s">
        <v>48</v>
      </c>
      <c r="C21" s="33" t="s">
        <v>17</v>
      </c>
      <c r="D21" s="40" t="s">
        <v>28</v>
      </c>
      <c r="E21" s="35" t="s">
        <v>49</v>
      </c>
      <c r="F21" s="36" t="s">
        <v>30</v>
      </c>
      <c r="G21" s="37"/>
      <c r="H21" s="38">
        <v>48</v>
      </c>
      <c r="I21" s="39">
        <f t="shared" si="0"/>
        <v>0</v>
      </c>
    </row>
    <row r="22" spans="1:9" ht="30" customHeight="1">
      <c r="A22" s="31">
        <v>8005</v>
      </c>
      <c r="B22" s="32" t="s">
        <v>48</v>
      </c>
      <c r="C22" s="33" t="s">
        <v>17</v>
      </c>
      <c r="D22" s="34" t="s">
        <v>18</v>
      </c>
      <c r="E22" s="35" t="s">
        <v>51</v>
      </c>
      <c r="F22" s="36" t="s">
        <v>23</v>
      </c>
      <c r="G22" s="37"/>
      <c r="H22" s="38">
        <v>52</v>
      </c>
      <c r="I22" s="39">
        <f t="shared" si="0"/>
        <v>0</v>
      </c>
    </row>
    <row r="23" spans="1:9" ht="30" customHeight="1">
      <c r="A23" s="31">
        <v>8006</v>
      </c>
      <c r="B23" s="32" t="s">
        <v>48</v>
      </c>
      <c r="C23" s="33" t="s">
        <v>17</v>
      </c>
      <c r="D23" s="34" t="s">
        <v>18</v>
      </c>
      <c r="E23" s="35" t="s">
        <v>51</v>
      </c>
      <c r="F23" s="36" t="s">
        <v>30</v>
      </c>
      <c r="G23" s="37"/>
      <c r="H23" s="38">
        <v>39</v>
      </c>
      <c r="I23" s="39">
        <f t="shared" si="0"/>
        <v>0</v>
      </c>
    </row>
    <row r="24" spans="1:9" ht="30" customHeight="1">
      <c r="A24" s="31">
        <v>8012</v>
      </c>
      <c r="B24" s="32" t="s">
        <v>52</v>
      </c>
      <c r="C24" s="33" t="s">
        <v>17</v>
      </c>
      <c r="D24" s="34" t="s">
        <v>18</v>
      </c>
      <c r="E24" s="35" t="s">
        <v>53</v>
      </c>
      <c r="F24" s="36" t="s">
        <v>54</v>
      </c>
      <c r="G24" s="37"/>
      <c r="H24" s="38">
        <v>74</v>
      </c>
      <c r="I24" s="39">
        <f t="shared" si="0"/>
        <v>0</v>
      </c>
    </row>
    <row r="25" spans="1:9" ht="37.5" customHeight="1">
      <c r="A25" s="31">
        <v>9000</v>
      </c>
      <c r="B25" s="32" t="s">
        <v>55</v>
      </c>
      <c r="C25" s="42" t="s">
        <v>56</v>
      </c>
      <c r="D25" s="40" t="s">
        <v>28</v>
      </c>
      <c r="E25" s="35" t="s">
        <v>57</v>
      </c>
      <c r="F25" s="36" t="s">
        <v>58</v>
      </c>
      <c r="G25" s="37"/>
      <c r="H25" s="38">
        <v>29</v>
      </c>
      <c r="I25" s="39">
        <f t="shared" si="0"/>
        <v>0</v>
      </c>
    </row>
    <row r="26" spans="1:9" ht="37.5" customHeight="1">
      <c r="A26" s="31">
        <v>9001</v>
      </c>
      <c r="B26" s="32" t="s">
        <v>59</v>
      </c>
      <c r="C26" s="42" t="s">
        <v>56</v>
      </c>
      <c r="D26" s="34" t="s">
        <v>18</v>
      </c>
      <c r="E26" s="43" t="s">
        <v>60</v>
      </c>
      <c r="F26" s="36" t="s">
        <v>61</v>
      </c>
      <c r="G26" s="37"/>
      <c r="H26" s="38">
        <v>50</v>
      </c>
      <c r="I26" s="39">
        <f t="shared" si="0"/>
        <v>0</v>
      </c>
    </row>
    <row r="27" spans="1:9" ht="37.5" customHeight="1">
      <c r="A27" s="31">
        <v>9002</v>
      </c>
      <c r="B27" s="32" t="s">
        <v>62</v>
      </c>
      <c r="C27" s="42" t="s">
        <v>56</v>
      </c>
      <c r="D27" s="34" t="s">
        <v>18</v>
      </c>
      <c r="E27" s="35" t="s">
        <v>63</v>
      </c>
      <c r="F27" s="36" t="s">
        <v>64</v>
      </c>
      <c r="G27" s="37"/>
      <c r="H27" s="38">
        <v>53</v>
      </c>
      <c r="I27" s="39">
        <f t="shared" si="0"/>
        <v>0</v>
      </c>
    </row>
    <row r="28" spans="1:9" ht="37.5" customHeight="1">
      <c r="A28" s="31">
        <v>9003</v>
      </c>
      <c r="B28" s="32" t="s">
        <v>62</v>
      </c>
      <c r="C28" s="42" t="s">
        <v>56</v>
      </c>
      <c r="D28" s="34" t="s">
        <v>18</v>
      </c>
      <c r="E28" s="35" t="s">
        <v>65</v>
      </c>
      <c r="F28" s="36" t="s">
        <v>66</v>
      </c>
      <c r="G28" s="37"/>
      <c r="H28" s="38">
        <v>53</v>
      </c>
      <c r="I28" s="39">
        <f t="shared" si="0"/>
        <v>0</v>
      </c>
    </row>
    <row r="29" spans="1:9" ht="37.5" customHeight="1">
      <c r="A29" s="31">
        <v>9004</v>
      </c>
      <c r="B29" s="32" t="s">
        <v>62</v>
      </c>
      <c r="C29" s="42" t="s">
        <v>56</v>
      </c>
      <c r="D29" s="34" t="s">
        <v>18</v>
      </c>
      <c r="E29" s="35" t="s">
        <v>67</v>
      </c>
      <c r="F29" s="36" t="s">
        <v>68</v>
      </c>
      <c r="G29" s="37"/>
      <c r="H29" s="38">
        <v>53</v>
      </c>
      <c r="I29" s="39">
        <f t="shared" si="0"/>
        <v>0</v>
      </c>
    </row>
    <row r="30" spans="1:9" ht="29.25" customHeight="1">
      <c r="A30" s="31">
        <v>9005</v>
      </c>
      <c r="B30" s="32" t="s">
        <v>69</v>
      </c>
      <c r="C30" s="42" t="s">
        <v>56</v>
      </c>
      <c r="D30" s="34" t="s">
        <v>18</v>
      </c>
      <c r="E30" s="35" t="s">
        <v>70</v>
      </c>
      <c r="F30" s="36" t="s">
        <v>71</v>
      </c>
      <c r="G30" s="37"/>
      <c r="H30" s="38">
        <v>73</v>
      </c>
      <c r="I30" s="39">
        <f t="shared" si="0"/>
        <v>0</v>
      </c>
    </row>
    <row r="31" spans="1:9" ht="29.25" customHeight="1">
      <c r="A31" s="31">
        <v>9006</v>
      </c>
      <c r="B31" s="32" t="s">
        <v>69</v>
      </c>
      <c r="C31" s="42" t="s">
        <v>56</v>
      </c>
      <c r="D31" s="34" t="s">
        <v>18</v>
      </c>
      <c r="E31" s="35" t="s">
        <v>70</v>
      </c>
      <c r="F31" s="36" t="s">
        <v>72</v>
      </c>
      <c r="G31" s="37"/>
      <c r="H31" s="38">
        <v>39</v>
      </c>
      <c r="I31" s="39">
        <f t="shared" si="0"/>
        <v>0</v>
      </c>
    </row>
    <row r="32" spans="1:9" ht="37.5" customHeight="1">
      <c r="A32" s="31">
        <v>9009</v>
      </c>
      <c r="B32" s="32" t="s">
        <v>73</v>
      </c>
      <c r="C32" s="42" t="s">
        <v>56</v>
      </c>
      <c r="D32" s="40" t="s">
        <v>28</v>
      </c>
      <c r="E32" s="35" t="s">
        <v>74</v>
      </c>
      <c r="F32" s="36" t="s">
        <v>75</v>
      </c>
      <c r="G32" s="37"/>
      <c r="H32" s="38">
        <v>59</v>
      </c>
      <c r="I32" s="39">
        <f t="shared" si="0"/>
        <v>0</v>
      </c>
    </row>
    <row r="33" spans="1:9" ht="38.25" customHeight="1">
      <c r="A33" s="31">
        <v>9013</v>
      </c>
      <c r="B33" s="32" t="s">
        <v>76</v>
      </c>
      <c r="C33" s="42" t="s">
        <v>56</v>
      </c>
      <c r="D33" s="40" t="s">
        <v>28</v>
      </c>
      <c r="E33" s="35" t="s">
        <v>77</v>
      </c>
      <c r="F33" s="36" t="s">
        <v>78</v>
      </c>
      <c r="G33" s="37"/>
      <c r="H33" s="38">
        <v>23</v>
      </c>
      <c r="I33" s="39">
        <f t="shared" si="0"/>
        <v>0</v>
      </c>
    </row>
    <row r="34" spans="1:9" ht="38.25" customHeight="1">
      <c r="A34" s="31">
        <v>9015</v>
      </c>
      <c r="B34" s="32" t="s">
        <v>76</v>
      </c>
      <c r="C34" s="42" t="s">
        <v>56</v>
      </c>
      <c r="D34" s="40" t="s">
        <v>28</v>
      </c>
      <c r="E34" s="35" t="s">
        <v>79</v>
      </c>
      <c r="F34" s="36" t="s">
        <v>80</v>
      </c>
      <c r="G34" s="37"/>
      <c r="H34" s="38">
        <v>23</v>
      </c>
      <c r="I34" s="39">
        <f t="shared" si="0"/>
        <v>0</v>
      </c>
    </row>
    <row r="35" spans="1:9" ht="38.25" customHeight="1">
      <c r="A35" s="31">
        <v>9014</v>
      </c>
      <c r="B35" s="32" t="s">
        <v>76</v>
      </c>
      <c r="C35" s="42" t="s">
        <v>56</v>
      </c>
      <c r="D35" s="34" t="s">
        <v>18</v>
      </c>
      <c r="E35" s="35" t="s">
        <v>81</v>
      </c>
      <c r="F35" s="36" t="s">
        <v>82</v>
      </c>
      <c r="G35" s="37"/>
      <c r="H35" s="38">
        <v>23</v>
      </c>
      <c r="I35" s="39">
        <f t="shared" si="0"/>
        <v>0</v>
      </c>
    </row>
    <row r="36" spans="1:9" ht="38.25" customHeight="1">
      <c r="A36" s="31">
        <v>9063</v>
      </c>
      <c r="B36" s="32" t="s">
        <v>33</v>
      </c>
      <c r="C36" s="42" t="s">
        <v>56</v>
      </c>
      <c r="D36" s="40" t="s">
        <v>28</v>
      </c>
      <c r="E36" s="35" t="s">
        <v>83</v>
      </c>
      <c r="F36" s="36" t="s">
        <v>84</v>
      </c>
      <c r="G36" s="37"/>
      <c r="H36" s="38">
        <v>63</v>
      </c>
      <c r="I36" s="39">
        <f t="shared" si="0"/>
        <v>0</v>
      </c>
    </row>
    <row r="37" spans="1:9" ht="38.25" customHeight="1">
      <c r="A37" s="31">
        <v>9064</v>
      </c>
      <c r="B37" s="32" t="s">
        <v>33</v>
      </c>
      <c r="C37" s="42" t="s">
        <v>56</v>
      </c>
      <c r="D37" s="40" t="s">
        <v>28</v>
      </c>
      <c r="E37" s="35" t="s">
        <v>83</v>
      </c>
      <c r="F37" s="36" t="s">
        <v>85</v>
      </c>
      <c r="G37" s="37"/>
      <c r="H37" s="38">
        <v>51</v>
      </c>
      <c r="I37" s="39">
        <f t="shared" si="0"/>
        <v>0</v>
      </c>
    </row>
    <row r="38" spans="1:9" ht="38.25" customHeight="1">
      <c r="A38" s="31">
        <v>9065</v>
      </c>
      <c r="B38" s="32" t="s">
        <v>33</v>
      </c>
      <c r="C38" s="42" t="s">
        <v>56</v>
      </c>
      <c r="D38" s="40" t="s">
        <v>28</v>
      </c>
      <c r="E38" s="35" t="s">
        <v>86</v>
      </c>
      <c r="F38" s="36" t="s">
        <v>84</v>
      </c>
      <c r="G38" s="37"/>
      <c r="H38" s="38">
        <v>66</v>
      </c>
      <c r="I38" s="39">
        <f t="shared" si="0"/>
        <v>0</v>
      </c>
    </row>
    <row r="39" spans="1:9" ht="38.25" customHeight="1">
      <c r="A39" s="31">
        <v>9066</v>
      </c>
      <c r="B39" s="32" t="s">
        <v>33</v>
      </c>
      <c r="C39" s="42" t="s">
        <v>56</v>
      </c>
      <c r="D39" s="34" t="s">
        <v>18</v>
      </c>
      <c r="E39" s="35" t="s">
        <v>87</v>
      </c>
      <c r="F39" s="36" t="s">
        <v>88</v>
      </c>
      <c r="G39" s="37"/>
      <c r="H39" s="38">
        <v>64</v>
      </c>
      <c r="I39" s="39">
        <f t="shared" si="0"/>
        <v>0</v>
      </c>
    </row>
    <row r="40" spans="1:9" ht="38.25" customHeight="1">
      <c r="A40" s="31">
        <v>9067</v>
      </c>
      <c r="B40" s="32" t="s">
        <v>33</v>
      </c>
      <c r="C40" s="42" t="s">
        <v>56</v>
      </c>
      <c r="D40" s="34" t="s">
        <v>18</v>
      </c>
      <c r="E40" s="35" t="s">
        <v>89</v>
      </c>
      <c r="F40" s="36" t="s">
        <v>90</v>
      </c>
      <c r="G40" s="37"/>
      <c r="H40" s="38">
        <v>64</v>
      </c>
      <c r="I40" s="39">
        <f t="shared" si="0"/>
        <v>0</v>
      </c>
    </row>
    <row r="41" spans="1:9" ht="37.5" customHeight="1">
      <c r="A41" s="31">
        <v>9018</v>
      </c>
      <c r="B41" s="32" t="s">
        <v>91</v>
      </c>
      <c r="C41" s="42" t="s">
        <v>56</v>
      </c>
      <c r="D41" s="34" t="s">
        <v>18</v>
      </c>
      <c r="E41" s="35" t="s">
        <v>92</v>
      </c>
      <c r="F41" s="36" t="s">
        <v>93</v>
      </c>
      <c r="G41" s="37"/>
      <c r="H41" s="38">
        <v>49</v>
      </c>
      <c r="I41" s="39">
        <f t="shared" si="0"/>
        <v>0</v>
      </c>
    </row>
    <row r="42" spans="1:9" ht="37.5" customHeight="1">
      <c r="A42" s="31">
        <v>9056</v>
      </c>
      <c r="B42" s="32" t="s">
        <v>36</v>
      </c>
      <c r="C42" s="42" t="s">
        <v>56</v>
      </c>
      <c r="D42" s="40" t="s">
        <v>28</v>
      </c>
      <c r="E42" s="35" t="s">
        <v>94</v>
      </c>
      <c r="F42" s="36" t="s">
        <v>95</v>
      </c>
      <c r="G42" s="37"/>
      <c r="H42" s="38">
        <v>62</v>
      </c>
      <c r="I42" s="39">
        <f t="shared" si="0"/>
        <v>0</v>
      </c>
    </row>
    <row r="43" spans="1:9" ht="30" customHeight="1">
      <c r="A43" s="31">
        <v>9057</v>
      </c>
      <c r="B43" s="32" t="s">
        <v>36</v>
      </c>
      <c r="C43" s="42" t="s">
        <v>56</v>
      </c>
      <c r="D43" s="41" t="s">
        <v>39</v>
      </c>
      <c r="E43" s="35" t="s">
        <v>96</v>
      </c>
      <c r="F43" s="36" t="s">
        <v>97</v>
      </c>
      <c r="G43" s="37"/>
      <c r="H43" s="38">
        <v>57</v>
      </c>
      <c r="I43" s="39">
        <f t="shared" si="0"/>
        <v>0</v>
      </c>
    </row>
    <row r="44" spans="1:9" ht="30" customHeight="1">
      <c r="A44" s="31">
        <v>9059</v>
      </c>
      <c r="B44" s="32" t="s">
        <v>36</v>
      </c>
      <c r="C44" s="42" t="s">
        <v>56</v>
      </c>
      <c r="D44" s="41" t="s">
        <v>39</v>
      </c>
      <c r="E44" s="35" t="s">
        <v>98</v>
      </c>
      <c r="F44" s="36" t="s">
        <v>99</v>
      </c>
      <c r="G44" s="37"/>
      <c r="H44" s="38">
        <v>72</v>
      </c>
      <c r="I44" s="39">
        <f t="shared" si="0"/>
        <v>0</v>
      </c>
    </row>
    <row r="45" spans="1:9" ht="30" customHeight="1">
      <c r="A45" s="31">
        <v>9058</v>
      </c>
      <c r="B45" s="32" t="s">
        <v>36</v>
      </c>
      <c r="C45" s="42" t="s">
        <v>56</v>
      </c>
      <c r="D45" s="34" t="s">
        <v>18</v>
      </c>
      <c r="E45" s="35" t="s">
        <v>100</v>
      </c>
      <c r="F45" s="36" t="s">
        <v>101</v>
      </c>
      <c r="G45" s="37"/>
      <c r="H45" s="38">
        <v>72</v>
      </c>
      <c r="I45" s="39">
        <f t="shared" si="0"/>
        <v>0</v>
      </c>
    </row>
    <row r="46" spans="1:9" ht="30" customHeight="1">
      <c r="A46" s="31">
        <v>9060</v>
      </c>
      <c r="B46" s="32" t="s">
        <v>36</v>
      </c>
      <c r="C46" s="42" t="s">
        <v>56</v>
      </c>
      <c r="D46" s="34" t="s">
        <v>18</v>
      </c>
      <c r="E46" s="35" t="s">
        <v>100</v>
      </c>
      <c r="F46" s="36" t="s">
        <v>102</v>
      </c>
      <c r="G46" s="37"/>
      <c r="H46" s="38">
        <v>65</v>
      </c>
      <c r="I46" s="39">
        <f t="shared" si="0"/>
        <v>0</v>
      </c>
    </row>
    <row r="47" spans="1:9" ht="30" customHeight="1">
      <c r="A47" s="31">
        <v>9023</v>
      </c>
      <c r="B47" s="32" t="s">
        <v>36</v>
      </c>
      <c r="C47" s="42" t="s">
        <v>56</v>
      </c>
      <c r="D47" s="34" t="s">
        <v>18</v>
      </c>
      <c r="E47" s="35" t="s">
        <v>100</v>
      </c>
      <c r="F47" s="36" t="s">
        <v>103</v>
      </c>
      <c r="G47" s="37"/>
      <c r="H47" s="38">
        <v>68</v>
      </c>
      <c r="I47" s="39">
        <f t="shared" si="0"/>
        <v>0</v>
      </c>
    </row>
    <row r="48" spans="1:9" ht="37.5" customHeight="1">
      <c r="A48" s="31">
        <v>9025</v>
      </c>
      <c r="B48" s="32" t="s">
        <v>104</v>
      </c>
      <c r="C48" s="42" t="s">
        <v>56</v>
      </c>
      <c r="D48" s="41" t="s">
        <v>39</v>
      </c>
      <c r="E48" s="35" t="s">
        <v>105</v>
      </c>
      <c r="F48" s="36" t="s">
        <v>106</v>
      </c>
      <c r="G48" s="37"/>
      <c r="H48" s="38">
        <v>38</v>
      </c>
      <c r="I48" s="39">
        <f t="shared" si="0"/>
        <v>0</v>
      </c>
    </row>
    <row r="49" spans="1:9" ht="29.25" customHeight="1">
      <c r="A49" s="31">
        <v>9027</v>
      </c>
      <c r="B49" s="32" t="s">
        <v>45</v>
      </c>
      <c r="C49" s="42" t="s">
        <v>56</v>
      </c>
      <c r="D49" s="40" t="s">
        <v>28</v>
      </c>
      <c r="E49" s="35" t="s">
        <v>107</v>
      </c>
      <c r="F49" s="36" t="s">
        <v>108</v>
      </c>
      <c r="G49" s="37"/>
      <c r="H49" s="38">
        <v>62</v>
      </c>
      <c r="I49" s="39">
        <f t="shared" si="0"/>
        <v>0</v>
      </c>
    </row>
    <row r="50" spans="1:9" ht="30" customHeight="1">
      <c r="A50" s="31">
        <v>9053</v>
      </c>
      <c r="B50" s="32" t="s">
        <v>109</v>
      </c>
      <c r="C50" s="42" t="s">
        <v>56</v>
      </c>
      <c r="D50" s="40" t="s">
        <v>28</v>
      </c>
      <c r="E50" s="35" t="s">
        <v>110</v>
      </c>
      <c r="F50" s="36" t="s">
        <v>75</v>
      </c>
      <c r="G50" s="37"/>
      <c r="H50" s="38">
        <v>39</v>
      </c>
      <c r="I50" s="39">
        <f t="shared" si="0"/>
        <v>0</v>
      </c>
    </row>
    <row r="51" spans="1:9" ht="30" customHeight="1">
      <c r="A51" s="31">
        <v>9054</v>
      </c>
      <c r="B51" s="32" t="s">
        <v>111</v>
      </c>
      <c r="C51" s="42" t="s">
        <v>56</v>
      </c>
      <c r="D51" s="34" t="s">
        <v>18</v>
      </c>
      <c r="E51" s="35" t="s">
        <v>112</v>
      </c>
      <c r="F51" s="36" t="s">
        <v>113</v>
      </c>
      <c r="G51" s="37"/>
      <c r="H51" s="38">
        <v>35</v>
      </c>
      <c r="I51" s="39">
        <f t="shared" si="0"/>
        <v>0</v>
      </c>
    </row>
    <row r="52" spans="1:9" ht="37.5" customHeight="1">
      <c r="A52" s="31">
        <v>9031</v>
      </c>
      <c r="B52" s="32" t="s">
        <v>114</v>
      </c>
      <c r="C52" s="42" t="s">
        <v>56</v>
      </c>
      <c r="D52" s="34" t="s">
        <v>18</v>
      </c>
      <c r="E52" s="35" t="s">
        <v>115</v>
      </c>
      <c r="F52" s="36" t="s">
        <v>116</v>
      </c>
      <c r="G52" s="37"/>
      <c r="H52" s="38">
        <v>36</v>
      </c>
      <c r="I52" s="39">
        <f t="shared" si="0"/>
        <v>0</v>
      </c>
    </row>
    <row r="53" spans="1:9" ht="37.5" customHeight="1">
      <c r="A53" s="31">
        <v>9035</v>
      </c>
      <c r="B53" s="32" t="s">
        <v>48</v>
      </c>
      <c r="C53" s="42" t="s">
        <v>56</v>
      </c>
      <c r="D53" s="40" t="s">
        <v>28</v>
      </c>
      <c r="E53" s="35" t="s">
        <v>117</v>
      </c>
      <c r="F53" s="36" t="s">
        <v>118</v>
      </c>
      <c r="G53" s="37"/>
      <c r="H53" s="38">
        <v>44</v>
      </c>
      <c r="I53" s="39">
        <f t="shared" si="0"/>
        <v>0</v>
      </c>
    </row>
    <row r="54" spans="1:9" ht="37.5" customHeight="1">
      <c r="A54" s="31">
        <v>9033</v>
      </c>
      <c r="B54" s="32" t="s">
        <v>48</v>
      </c>
      <c r="C54" s="42" t="s">
        <v>56</v>
      </c>
      <c r="D54" s="34" t="s">
        <v>18</v>
      </c>
      <c r="E54" s="35" t="s">
        <v>119</v>
      </c>
      <c r="F54" s="36" t="s">
        <v>118</v>
      </c>
      <c r="G54" s="37"/>
      <c r="H54" s="38">
        <v>42</v>
      </c>
      <c r="I54" s="39">
        <f t="shared" si="0"/>
        <v>0</v>
      </c>
    </row>
    <row r="55" spans="1:9" ht="37.5" customHeight="1">
      <c r="A55" s="31">
        <v>9036</v>
      </c>
      <c r="B55" s="32" t="s">
        <v>48</v>
      </c>
      <c r="C55" s="42" t="s">
        <v>56</v>
      </c>
      <c r="D55" s="34" t="s">
        <v>18</v>
      </c>
      <c r="E55" s="35" t="s">
        <v>120</v>
      </c>
      <c r="F55" s="36" t="s">
        <v>118</v>
      </c>
      <c r="G55" s="37"/>
      <c r="H55" s="38">
        <v>38</v>
      </c>
      <c r="I55" s="39">
        <f t="shared" si="0"/>
        <v>0</v>
      </c>
    </row>
    <row r="56" spans="1:9" ht="37.5" customHeight="1">
      <c r="A56" s="31">
        <v>9037</v>
      </c>
      <c r="B56" s="32" t="s">
        <v>48</v>
      </c>
      <c r="C56" s="42" t="s">
        <v>56</v>
      </c>
      <c r="D56" s="34" t="s">
        <v>18</v>
      </c>
      <c r="E56" s="35" t="s">
        <v>121</v>
      </c>
      <c r="F56" s="36" t="s">
        <v>122</v>
      </c>
      <c r="G56" s="37"/>
      <c r="H56" s="38">
        <v>54</v>
      </c>
      <c r="I56" s="39">
        <f t="shared" si="0"/>
        <v>0</v>
      </c>
    </row>
    <row r="57" spans="1:9" ht="30" customHeight="1">
      <c r="A57" s="31">
        <v>9039</v>
      </c>
      <c r="B57" s="32" t="s">
        <v>123</v>
      </c>
      <c r="C57" s="42" t="s">
        <v>56</v>
      </c>
      <c r="D57" s="40" t="s">
        <v>28</v>
      </c>
      <c r="E57" s="35" t="s">
        <v>123</v>
      </c>
      <c r="F57" s="36" t="s">
        <v>124</v>
      </c>
      <c r="G57" s="37"/>
      <c r="H57" s="38">
        <v>55</v>
      </c>
      <c r="I57" s="39">
        <f t="shared" si="0"/>
        <v>0</v>
      </c>
    </row>
    <row r="58" spans="1:9" ht="30" customHeight="1">
      <c r="A58" s="31">
        <v>9041</v>
      </c>
      <c r="B58" s="32" t="s">
        <v>125</v>
      </c>
      <c r="C58" s="42" t="s">
        <v>56</v>
      </c>
      <c r="D58" s="40" t="s">
        <v>28</v>
      </c>
      <c r="E58" s="35" t="s">
        <v>126</v>
      </c>
      <c r="F58" s="36" t="s">
        <v>127</v>
      </c>
      <c r="G58" s="37"/>
      <c r="H58" s="38">
        <v>67</v>
      </c>
      <c r="I58" s="39">
        <f t="shared" si="0"/>
        <v>0</v>
      </c>
    </row>
    <row r="59" spans="1:9" ht="30" customHeight="1">
      <c r="A59" s="31">
        <v>9040</v>
      </c>
      <c r="B59" s="32" t="s">
        <v>125</v>
      </c>
      <c r="C59" s="42" t="s">
        <v>56</v>
      </c>
      <c r="D59" s="40" t="s">
        <v>28</v>
      </c>
      <c r="E59" s="35" t="s">
        <v>128</v>
      </c>
      <c r="F59" s="36" t="s">
        <v>129</v>
      </c>
      <c r="G59" s="37"/>
      <c r="H59" s="38">
        <v>66</v>
      </c>
      <c r="I59" s="39">
        <f t="shared" si="0"/>
        <v>0</v>
      </c>
    </row>
    <row r="60" spans="1:9" ht="30" customHeight="1">
      <c r="A60" s="31">
        <v>9042</v>
      </c>
      <c r="B60" s="32" t="s">
        <v>125</v>
      </c>
      <c r="C60" s="42" t="s">
        <v>56</v>
      </c>
      <c r="D60" s="40" t="s">
        <v>28</v>
      </c>
      <c r="E60" s="35" t="s">
        <v>128</v>
      </c>
      <c r="F60" s="36" t="s">
        <v>130</v>
      </c>
      <c r="G60" s="37"/>
      <c r="H60" s="38">
        <v>51</v>
      </c>
      <c r="I60" s="39">
        <f t="shared" si="0"/>
        <v>0</v>
      </c>
    </row>
    <row r="61" spans="1:9" ht="30" customHeight="1">
      <c r="A61" s="31">
        <v>9043</v>
      </c>
      <c r="B61" s="32" t="s">
        <v>125</v>
      </c>
      <c r="C61" s="42" t="s">
        <v>56</v>
      </c>
      <c r="D61" s="40" t="s">
        <v>28</v>
      </c>
      <c r="E61" s="35" t="s">
        <v>131</v>
      </c>
      <c r="F61" s="36" t="s">
        <v>132</v>
      </c>
      <c r="G61" s="37"/>
      <c r="H61" s="38">
        <v>53</v>
      </c>
      <c r="I61" s="39">
        <f t="shared" si="0"/>
        <v>0</v>
      </c>
    </row>
    <row r="62" spans="1:9" ht="30" customHeight="1">
      <c r="A62" s="31">
        <v>9044</v>
      </c>
      <c r="B62" s="32" t="s">
        <v>125</v>
      </c>
      <c r="C62" s="42" t="s">
        <v>56</v>
      </c>
      <c r="D62" s="40" t="s">
        <v>28</v>
      </c>
      <c r="E62" s="35" t="s">
        <v>133</v>
      </c>
      <c r="F62" s="36" t="s">
        <v>134</v>
      </c>
      <c r="G62" s="37"/>
      <c r="H62" s="38">
        <v>45</v>
      </c>
      <c r="I62" s="39">
        <f t="shared" si="0"/>
        <v>0</v>
      </c>
    </row>
    <row r="63" spans="1:9" ht="30" customHeight="1">
      <c r="A63" s="31">
        <v>9055</v>
      </c>
      <c r="B63" s="32" t="s">
        <v>135</v>
      </c>
      <c r="C63" s="42" t="s">
        <v>56</v>
      </c>
      <c r="D63" s="40" t="s">
        <v>28</v>
      </c>
      <c r="E63" s="35" t="s">
        <v>136</v>
      </c>
      <c r="F63" s="36" t="s">
        <v>137</v>
      </c>
      <c r="G63" s="37"/>
      <c r="H63" s="38">
        <v>49</v>
      </c>
      <c r="I63" s="39">
        <f t="shared" si="0"/>
        <v>0</v>
      </c>
    </row>
    <row r="64" spans="1:9" ht="30" customHeight="1">
      <c r="A64" s="31">
        <v>9061</v>
      </c>
      <c r="B64" s="32" t="s">
        <v>138</v>
      </c>
      <c r="C64" s="42" t="s">
        <v>56</v>
      </c>
      <c r="D64" s="40" t="s">
        <v>28</v>
      </c>
      <c r="E64" s="35" t="s">
        <v>139</v>
      </c>
      <c r="F64" s="36" t="s">
        <v>140</v>
      </c>
      <c r="G64" s="37"/>
      <c r="H64" s="38">
        <v>49</v>
      </c>
      <c r="I64" s="39">
        <f t="shared" si="0"/>
        <v>0</v>
      </c>
    </row>
    <row r="65" spans="1:9" ht="30" customHeight="1">
      <c r="A65" s="31">
        <v>9045</v>
      </c>
      <c r="B65" s="32" t="s">
        <v>141</v>
      </c>
      <c r="C65" s="42" t="s">
        <v>56</v>
      </c>
      <c r="D65" s="40" t="s">
        <v>28</v>
      </c>
      <c r="E65" s="35" t="s">
        <v>142</v>
      </c>
      <c r="F65" s="36" t="s">
        <v>143</v>
      </c>
      <c r="G65" s="37"/>
      <c r="H65" s="38">
        <v>149</v>
      </c>
      <c r="I65" s="39">
        <f t="shared" si="0"/>
        <v>0</v>
      </c>
    </row>
    <row r="66" spans="1:9" ht="39">
      <c r="A66" s="31">
        <v>9062</v>
      </c>
      <c r="B66" s="32" t="s">
        <v>144</v>
      </c>
      <c r="C66" s="42" t="s">
        <v>56</v>
      </c>
      <c r="D66" s="41" t="s">
        <v>39</v>
      </c>
      <c r="E66" s="35" t="s">
        <v>145</v>
      </c>
      <c r="F66" s="36" t="s">
        <v>146</v>
      </c>
      <c r="G66" s="37"/>
      <c r="H66" s="38">
        <v>15</v>
      </c>
      <c r="I66" s="39">
        <f t="shared" si="0"/>
        <v>0</v>
      </c>
    </row>
    <row r="67" spans="1:9" ht="30" customHeight="1">
      <c r="A67" s="31">
        <v>9048</v>
      </c>
      <c r="B67" s="32" t="s">
        <v>147</v>
      </c>
      <c r="C67" s="42" t="s">
        <v>56</v>
      </c>
      <c r="D67" s="40" t="s">
        <v>28</v>
      </c>
      <c r="E67" s="35" t="s">
        <v>148</v>
      </c>
      <c r="F67" s="36" t="s">
        <v>149</v>
      </c>
      <c r="G67" s="37"/>
      <c r="H67" s="38">
        <v>55</v>
      </c>
      <c r="I67" s="39">
        <f t="shared" si="0"/>
        <v>0</v>
      </c>
    </row>
    <row r="68" spans="1:9" ht="30" customHeight="1">
      <c r="A68" s="31">
        <v>9502</v>
      </c>
      <c r="B68" s="32">
        <v>4711</v>
      </c>
      <c r="C68" s="44" t="s">
        <v>150</v>
      </c>
      <c r="D68" s="34" t="s">
        <v>18</v>
      </c>
      <c r="E68" s="45">
        <v>4711</v>
      </c>
      <c r="F68" s="36" t="s">
        <v>151</v>
      </c>
      <c r="G68" s="37"/>
      <c r="H68" s="38">
        <v>24</v>
      </c>
      <c r="I68" s="39">
        <f t="shared" si="0"/>
        <v>0</v>
      </c>
    </row>
    <row r="69" spans="1:9" ht="30" customHeight="1">
      <c r="A69" s="31">
        <v>9501</v>
      </c>
      <c r="B69" s="32">
        <v>4711</v>
      </c>
      <c r="C69" s="44" t="s">
        <v>150</v>
      </c>
      <c r="D69" s="34" t="s">
        <v>18</v>
      </c>
      <c r="E69" s="45">
        <v>4711</v>
      </c>
      <c r="F69" s="36" t="s">
        <v>152</v>
      </c>
      <c r="G69" s="37"/>
      <c r="H69" s="38">
        <v>18</v>
      </c>
      <c r="I69" s="39">
        <f t="shared" si="0"/>
        <v>0</v>
      </c>
    </row>
    <row r="70" spans="1:9" ht="30" customHeight="1">
      <c r="A70" s="31">
        <v>9503</v>
      </c>
      <c r="B70" s="32" t="s">
        <v>55</v>
      </c>
      <c r="C70" s="44" t="s">
        <v>150</v>
      </c>
      <c r="D70" s="40" t="s">
        <v>28</v>
      </c>
      <c r="E70" s="45" t="s">
        <v>153</v>
      </c>
      <c r="F70" s="36" t="s">
        <v>154</v>
      </c>
      <c r="G70" s="37"/>
      <c r="H70" s="38">
        <v>22</v>
      </c>
      <c r="I70" s="39">
        <f t="shared" si="0"/>
        <v>0</v>
      </c>
    </row>
    <row r="71" spans="1:9" ht="30" customHeight="1">
      <c r="A71" s="31">
        <v>9504</v>
      </c>
      <c r="B71" s="32" t="s">
        <v>55</v>
      </c>
      <c r="C71" s="44" t="s">
        <v>150</v>
      </c>
      <c r="D71" s="40" t="s">
        <v>28</v>
      </c>
      <c r="E71" s="45" t="s">
        <v>155</v>
      </c>
      <c r="F71" s="36" t="s">
        <v>156</v>
      </c>
      <c r="G71" s="37"/>
      <c r="H71" s="38">
        <v>29</v>
      </c>
      <c r="I71" s="39">
        <f t="shared" si="0"/>
        <v>0</v>
      </c>
    </row>
    <row r="72" spans="1:9" ht="30" customHeight="1">
      <c r="A72" s="31">
        <v>9509</v>
      </c>
      <c r="B72" s="32" t="s">
        <v>59</v>
      </c>
      <c r="C72" s="44" t="s">
        <v>150</v>
      </c>
      <c r="D72" s="40" t="s">
        <v>28</v>
      </c>
      <c r="E72" s="35" t="s">
        <v>157</v>
      </c>
      <c r="F72" s="36" t="s">
        <v>158</v>
      </c>
      <c r="G72" s="37"/>
      <c r="H72" s="38">
        <v>6</v>
      </c>
      <c r="I72" s="39">
        <f t="shared" si="0"/>
        <v>0</v>
      </c>
    </row>
    <row r="73" spans="1:9" ht="29.25" customHeight="1">
      <c r="A73" s="31">
        <v>9510</v>
      </c>
      <c r="B73" s="32" t="s">
        <v>59</v>
      </c>
      <c r="C73" s="44" t="s">
        <v>150</v>
      </c>
      <c r="D73" s="40" t="s">
        <v>28</v>
      </c>
      <c r="E73" s="35" t="s">
        <v>157</v>
      </c>
      <c r="F73" s="36" t="s">
        <v>159</v>
      </c>
      <c r="G73" s="37"/>
      <c r="H73" s="38">
        <v>6</v>
      </c>
      <c r="I73" s="39">
        <f t="shared" si="0"/>
        <v>0</v>
      </c>
    </row>
    <row r="74" spans="1:9" ht="29.25" customHeight="1">
      <c r="A74" s="31">
        <v>9508</v>
      </c>
      <c r="B74" s="32" t="s">
        <v>59</v>
      </c>
      <c r="C74" s="44" t="s">
        <v>150</v>
      </c>
      <c r="D74" s="40" t="s">
        <v>28</v>
      </c>
      <c r="E74" s="35" t="s">
        <v>157</v>
      </c>
      <c r="F74" s="36" t="s">
        <v>160</v>
      </c>
      <c r="G74" s="37"/>
      <c r="H74" s="38">
        <v>11</v>
      </c>
      <c r="I74" s="39">
        <f t="shared" si="0"/>
        <v>0</v>
      </c>
    </row>
    <row r="75" spans="1:9" ht="29.25" customHeight="1">
      <c r="A75" s="31">
        <v>9511</v>
      </c>
      <c r="B75" s="32" t="s">
        <v>59</v>
      </c>
      <c r="C75" s="44" t="s">
        <v>150</v>
      </c>
      <c r="D75" s="34" t="s">
        <v>18</v>
      </c>
      <c r="E75" s="35" t="s">
        <v>161</v>
      </c>
      <c r="F75" s="36" t="s">
        <v>23</v>
      </c>
      <c r="G75" s="37"/>
      <c r="H75" s="38">
        <v>45</v>
      </c>
      <c r="I75" s="39">
        <f t="shared" si="0"/>
        <v>0</v>
      </c>
    </row>
    <row r="76" spans="1:9" ht="29.25" customHeight="1">
      <c r="A76" s="31">
        <v>9512</v>
      </c>
      <c r="B76" s="32" t="s">
        <v>162</v>
      </c>
      <c r="C76" s="44" t="s">
        <v>150</v>
      </c>
      <c r="D76" s="40" t="s">
        <v>28</v>
      </c>
      <c r="E76" s="35" t="s">
        <v>163</v>
      </c>
      <c r="F76" s="36" t="s">
        <v>164</v>
      </c>
      <c r="G76" s="37"/>
      <c r="H76" s="46">
        <v>19</v>
      </c>
      <c r="I76" s="39">
        <f t="shared" si="0"/>
        <v>0</v>
      </c>
    </row>
    <row r="77" spans="1:9" ht="29.25" customHeight="1">
      <c r="A77" s="31">
        <v>9513</v>
      </c>
      <c r="B77" s="32" t="s">
        <v>162</v>
      </c>
      <c r="C77" s="44" t="s">
        <v>150</v>
      </c>
      <c r="D77" s="34" t="s">
        <v>18</v>
      </c>
      <c r="E77" s="35" t="s">
        <v>165</v>
      </c>
      <c r="F77" s="36" t="s">
        <v>164</v>
      </c>
      <c r="G77" s="37"/>
      <c r="H77" s="46">
        <v>19</v>
      </c>
      <c r="I77" s="39">
        <f t="shared" si="0"/>
        <v>0</v>
      </c>
    </row>
    <row r="78" spans="1:9" ht="29.25" customHeight="1">
      <c r="A78" s="31">
        <v>9514</v>
      </c>
      <c r="B78" s="32" t="s">
        <v>162</v>
      </c>
      <c r="C78" s="44" t="s">
        <v>150</v>
      </c>
      <c r="D78" s="40" t="s">
        <v>28</v>
      </c>
      <c r="E78" s="35" t="s">
        <v>163</v>
      </c>
      <c r="F78" s="36" t="s">
        <v>166</v>
      </c>
      <c r="G78" s="37"/>
      <c r="H78" s="46">
        <v>21</v>
      </c>
      <c r="I78" s="39">
        <f t="shared" si="0"/>
        <v>0</v>
      </c>
    </row>
    <row r="79" spans="1:9" ht="29.25" customHeight="1">
      <c r="A79" s="31">
        <v>9515</v>
      </c>
      <c r="B79" s="32" t="s">
        <v>162</v>
      </c>
      <c r="C79" s="44" t="s">
        <v>150</v>
      </c>
      <c r="D79" s="34" t="s">
        <v>18</v>
      </c>
      <c r="E79" s="35" t="s">
        <v>165</v>
      </c>
      <c r="F79" s="36" t="s">
        <v>166</v>
      </c>
      <c r="G79" s="37"/>
      <c r="H79" s="46">
        <v>21</v>
      </c>
      <c r="I79" s="39">
        <f t="shared" si="0"/>
        <v>0</v>
      </c>
    </row>
    <row r="80" spans="1:9" ht="29.25" customHeight="1">
      <c r="A80" s="31">
        <v>9516</v>
      </c>
      <c r="B80" s="32" t="s">
        <v>162</v>
      </c>
      <c r="C80" s="44" t="s">
        <v>150</v>
      </c>
      <c r="D80" s="40" t="s">
        <v>28</v>
      </c>
      <c r="E80" s="35" t="s">
        <v>163</v>
      </c>
      <c r="F80" s="36" t="s">
        <v>167</v>
      </c>
      <c r="G80" s="37"/>
      <c r="H80" s="46">
        <v>14</v>
      </c>
      <c r="I80" s="39">
        <f t="shared" si="0"/>
        <v>0</v>
      </c>
    </row>
    <row r="81" spans="1:9" ht="29.25" customHeight="1">
      <c r="A81" s="31">
        <v>9517</v>
      </c>
      <c r="B81" s="32" t="s">
        <v>162</v>
      </c>
      <c r="C81" s="44" t="s">
        <v>150</v>
      </c>
      <c r="D81" s="34" t="s">
        <v>18</v>
      </c>
      <c r="E81" s="35" t="s">
        <v>165</v>
      </c>
      <c r="F81" s="36" t="s">
        <v>167</v>
      </c>
      <c r="G81" s="37"/>
      <c r="H81" s="46">
        <v>14</v>
      </c>
      <c r="I81" s="39">
        <f t="shared" si="0"/>
        <v>0</v>
      </c>
    </row>
    <row r="82" spans="1:9" ht="29.25" customHeight="1">
      <c r="A82" s="31">
        <v>9518</v>
      </c>
      <c r="B82" s="32" t="s">
        <v>162</v>
      </c>
      <c r="C82" s="44" t="s">
        <v>150</v>
      </c>
      <c r="D82" s="41" t="s">
        <v>39</v>
      </c>
      <c r="E82" s="35" t="s">
        <v>168</v>
      </c>
      <c r="F82" s="36" t="s">
        <v>164</v>
      </c>
      <c r="G82" s="37"/>
      <c r="H82" s="46">
        <v>21</v>
      </c>
      <c r="I82" s="39">
        <f t="shared" si="0"/>
        <v>0</v>
      </c>
    </row>
    <row r="83" spans="1:9" ht="29.25" customHeight="1">
      <c r="A83" s="31">
        <v>9519</v>
      </c>
      <c r="B83" s="32" t="s">
        <v>162</v>
      </c>
      <c r="C83" s="44" t="s">
        <v>150</v>
      </c>
      <c r="D83" s="41" t="s">
        <v>39</v>
      </c>
      <c r="E83" s="35" t="s">
        <v>168</v>
      </c>
      <c r="F83" s="36" t="s">
        <v>166</v>
      </c>
      <c r="G83" s="37"/>
      <c r="H83" s="46">
        <v>23</v>
      </c>
      <c r="I83" s="39">
        <f t="shared" si="0"/>
        <v>0</v>
      </c>
    </row>
    <row r="84" spans="1:9" ht="29.25" customHeight="1">
      <c r="A84" s="31">
        <v>9520</v>
      </c>
      <c r="B84" s="32" t="s">
        <v>162</v>
      </c>
      <c r="C84" s="44" t="s">
        <v>150</v>
      </c>
      <c r="D84" s="41" t="s">
        <v>39</v>
      </c>
      <c r="E84" s="35" t="s">
        <v>168</v>
      </c>
      <c r="F84" s="36" t="s">
        <v>167</v>
      </c>
      <c r="G84" s="37"/>
      <c r="H84" s="46">
        <v>16</v>
      </c>
      <c r="I84" s="39">
        <f t="shared" si="0"/>
        <v>0</v>
      </c>
    </row>
    <row r="85" spans="1:9" ht="29.25" customHeight="1">
      <c r="A85" s="31">
        <v>9521</v>
      </c>
      <c r="B85" s="32" t="s">
        <v>169</v>
      </c>
      <c r="C85" s="44" t="s">
        <v>150</v>
      </c>
      <c r="D85" s="40" t="s">
        <v>28</v>
      </c>
      <c r="E85" s="35" t="s">
        <v>170</v>
      </c>
      <c r="F85" s="36" t="s">
        <v>30</v>
      </c>
      <c r="G85" s="37"/>
      <c r="H85" s="38">
        <v>29</v>
      </c>
      <c r="I85" s="39">
        <f t="shared" si="0"/>
        <v>0</v>
      </c>
    </row>
    <row r="86" spans="1:9" ht="29.25" customHeight="1">
      <c r="A86" s="31">
        <v>9522</v>
      </c>
      <c r="B86" s="32" t="s">
        <v>169</v>
      </c>
      <c r="C86" s="44" t="s">
        <v>150</v>
      </c>
      <c r="D86" s="40" t="s">
        <v>28</v>
      </c>
      <c r="E86" s="35" t="s">
        <v>171</v>
      </c>
      <c r="F86" s="36" t="s">
        <v>30</v>
      </c>
      <c r="G86" s="37"/>
      <c r="H86" s="38">
        <v>27</v>
      </c>
      <c r="I86" s="39">
        <f t="shared" si="0"/>
        <v>0</v>
      </c>
    </row>
    <row r="87" spans="1:9" ht="29.25" customHeight="1">
      <c r="A87" s="31">
        <v>9524</v>
      </c>
      <c r="B87" s="32" t="s">
        <v>169</v>
      </c>
      <c r="C87" s="44" t="s">
        <v>150</v>
      </c>
      <c r="D87" s="34" t="s">
        <v>18</v>
      </c>
      <c r="E87" s="35" t="s">
        <v>172</v>
      </c>
      <c r="F87" s="36" t="s">
        <v>26</v>
      </c>
      <c r="G87" s="37"/>
      <c r="H87" s="46">
        <v>28</v>
      </c>
      <c r="I87" s="39">
        <f t="shared" si="0"/>
        <v>0</v>
      </c>
    </row>
    <row r="88" spans="1:9" ht="29.25" customHeight="1">
      <c r="A88" s="31">
        <v>9523</v>
      </c>
      <c r="B88" s="32" t="s">
        <v>169</v>
      </c>
      <c r="C88" s="44" t="s">
        <v>150</v>
      </c>
      <c r="D88" s="34" t="s">
        <v>18</v>
      </c>
      <c r="E88" s="35" t="s">
        <v>172</v>
      </c>
      <c r="F88" s="36" t="s">
        <v>173</v>
      </c>
      <c r="G88" s="37"/>
      <c r="H88" s="46">
        <v>20</v>
      </c>
      <c r="I88" s="39">
        <f t="shared" si="0"/>
        <v>0</v>
      </c>
    </row>
    <row r="89" spans="1:9" ht="29.25" customHeight="1">
      <c r="A89" s="31">
        <v>9527</v>
      </c>
      <c r="B89" s="32" t="s">
        <v>62</v>
      </c>
      <c r="C89" s="44" t="s">
        <v>150</v>
      </c>
      <c r="D89" s="40" t="s">
        <v>28</v>
      </c>
      <c r="E89" s="35" t="s">
        <v>174</v>
      </c>
      <c r="F89" s="36" t="s">
        <v>175</v>
      </c>
      <c r="G89" s="37"/>
      <c r="H89" s="46">
        <v>32</v>
      </c>
      <c r="I89" s="39">
        <f t="shared" si="0"/>
        <v>0</v>
      </c>
    </row>
    <row r="90" spans="1:9" ht="29.25" customHeight="1">
      <c r="A90" s="31">
        <v>9528</v>
      </c>
      <c r="B90" s="32" t="s">
        <v>62</v>
      </c>
      <c r="C90" s="44" t="s">
        <v>150</v>
      </c>
      <c r="D90" s="40" t="s">
        <v>28</v>
      </c>
      <c r="E90" s="35" t="s">
        <v>176</v>
      </c>
      <c r="F90" s="36" t="s">
        <v>177</v>
      </c>
      <c r="G90" s="37"/>
      <c r="H90" s="46">
        <v>20</v>
      </c>
      <c r="I90" s="39">
        <f t="shared" si="0"/>
        <v>0</v>
      </c>
    </row>
    <row r="91" spans="1:9" ht="29.25" customHeight="1">
      <c r="A91" s="31">
        <v>9530</v>
      </c>
      <c r="B91" s="32" t="s">
        <v>62</v>
      </c>
      <c r="C91" s="44" t="s">
        <v>150</v>
      </c>
      <c r="D91" s="40" t="s">
        <v>28</v>
      </c>
      <c r="E91" s="35" t="s">
        <v>178</v>
      </c>
      <c r="F91" s="36" t="s">
        <v>179</v>
      </c>
      <c r="G91" s="37"/>
      <c r="H91" s="46">
        <v>20</v>
      </c>
      <c r="I91" s="39">
        <f t="shared" si="0"/>
        <v>0</v>
      </c>
    </row>
    <row r="92" spans="1:9" ht="29.25" customHeight="1">
      <c r="A92" s="31">
        <v>9525</v>
      </c>
      <c r="B92" s="32" t="s">
        <v>62</v>
      </c>
      <c r="C92" s="44" t="s">
        <v>150</v>
      </c>
      <c r="D92" s="34" t="s">
        <v>18</v>
      </c>
      <c r="E92" s="35" t="s">
        <v>180</v>
      </c>
      <c r="F92" s="36" t="s">
        <v>177</v>
      </c>
      <c r="G92" s="37"/>
      <c r="H92" s="46">
        <v>20</v>
      </c>
      <c r="I92" s="39">
        <f t="shared" si="0"/>
        <v>0</v>
      </c>
    </row>
    <row r="93" spans="1:9" ht="29.25" customHeight="1">
      <c r="A93" s="31">
        <v>9526</v>
      </c>
      <c r="B93" s="32" t="s">
        <v>62</v>
      </c>
      <c r="C93" s="44" t="s">
        <v>150</v>
      </c>
      <c r="D93" s="34" t="s">
        <v>18</v>
      </c>
      <c r="E93" s="35" t="s">
        <v>181</v>
      </c>
      <c r="F93" s="36" t="s">
        <v>173</v>
      </c>
      <c r="G93" s="37"/>
      <c r="H93" s="46">
        <v>17</v>
      </c>
      <c r="I93" s="39">
        <f t="shared" si="0"/>
        <v>0</v>
      </c>
    </row>
    <row r="94" spans="1:9" ht="29.25" customHeight="1">
      <c r="A94" s="31">
        <v>9529</v>
      </c>
      <c r="B94" s="32" t="s">
        <v>62</v>
      </c>
      <c r="C94" s="44" t="s">
        <v>150</v>
      </c>
      <c r="D94" s="34" t="s">
        <v>18</v>
      </c>
      <c r="E94" s="35" t="s">
        <v>182</v>
      </c>
      <c r="F94" s="36" t="s">
        <v>173</v>
      </c>
      <c r="G94" s="37"/>
      <c r="H94" s="46">
        <v>21</v>
      </c>
      <c r="I94" s="39">
        <f t="shared" si="0"/>
        <v>0</v>
      </c>
    </row>
    <row r="95" spans="1:9" ht="29.25" customHeight="1">
      <c r="A95" s="31">
        <v>9531</v>
      </c>
      <c r="B95" s="32" t="s">
        <v>62</v>
      </c>
      <c r="C95" s="44" t="s">
        <v>150</v>
      </c>
      <c r="D95" s="34" t="s">
        <v>18</v>
      </c>
      <c r="E95" s="35" t="s">
        <v>183</v>
      </c>
      <c r="F95" s="36" t="s">
        <v>173</v>
      </c>
      <c r="G95" s="37"/>
      <c r="H95" s="46">
        <v>16</v>
      </c>
      <c r="I95" s="39">
        <f t="shared" si="0"/>
        <v>0</v>
      </c>
    </row>
    <row r="96" spans="1:9" ht="29.25" customHeight="1">
      <c r="A96" s="31">
        <v>9532</v>
      </c>
      <c r="B96" s="32" t="s">
        <v>62</v>
      </c>
      <c r="C96" s="44" t="s">
        <v>150</v>
      </c>
      <c r="D96" s="34" t="s">
        <v>18</v>
      </c>
      <c r="E96" s="35" t="s">
        <v>184</v>
      </c>
      <c r="F96" s="36" t="s">
        <v>26</v>
      </c>
      <c r="G96" s="37"/>
      <c r="H96" s="46">
        <v>38</v>
      </c>
      <c r="I96" s="39">
        <f t="shared" si="0"/>
        <v>0</v>
      </c>
    </row>
    <row r="97" spans="1:9" ht="29.25" customHeight="1">
      <c r="A97" s="31">
        <v>9533</v>
      </c>
      <c r="B97" s="32" t="s">
        <v>185</v>
      </c>
      <c r="C97" s="44" t="s">
        <v>150</v>
      </c>
      <c r="D97" s="40" t="s">
        <v>28</v>
      </c>
      <c r="E97" s="35" t="s">
        <v>186</v>
      </c>
      <c r="F97" s="36" t="s">
        <v>23</v>
      </c>
      <c r="G97" s="37"/>
      <c r="H97" s="46">
        <v>60</v>
      </c>
      <c r="I97" s="39">
        <f t="shared" si="0"/>
        <v>0</v>
      </c>
    </row>
    <row r="98" spans="1:9" ht="29.25" customHeight="1">
      <c r="A98" s="31">
        <v>9534</v>
      </c>
      <c r="B98" s="32" t="s">
        <v>185</v>
      </c>
      <c r="C98" s="44" t="s">
        <v>150</v>
      </c>
      <c r="D98" s="40" t="s">
        <v>28</v>
      </c>
      <c r="E98" s="35" t="s">
        <v>187</v>
      </c>
      <c r="F98" s="36" t="s">
        <v>38</v>
      </c>
      <c r="G98" s="37"/>
      <c r="H98" s="46">
        <v>69</v>
      </c>
      <c r="I98" s="39">
        <f t="shared" si="0"/>
        <v>0</v>
      </c>
    </row>
    <row r="99" spans="1:9" ht="29.25" customHeight="1">
      <c r="A99" s="31">
        <v>9536</v>
      </c>
      <c r="B99" s="32" t="s">
        <v>185</v>
      </c>
      <c r="C99" s="44" t="s">
        <v>150</v>
      </c>
      <c r="D99" s="40" t="s">
        <v>28</v>
      </c>
      <c r="E99" s="35" t="s">
        <v>188</v>
      </c>
      <c r="F99" s="36" t="s">
        <v>26</v>
      </c>
      <c r="G99" s="37"/>
      <c r="H99" s="46">
        <v>51</v>
      </c>
      <c r="I99" s="39">
        <f t="shared" si="0"/>
        <v>0</v>
      </c>
    </row>
    <row r="100" spans="1:9" ht="29.25" customHeight="1">
      <c r="A100" s="31">
        <v>9537</v>
      </c>
      <c r="B100" s="32" t="s">
        <v>185</v>
      </c>
      <c r="C100" s="44" t="s">
        <v>150</v>
      </c>
      <c r="D100" s="40" t="s">
        <v>28</v>
      </c>
      <c r="E100" s="35" t="s">
        <v>189</v>
      </c>
      <c r="F100" s="36" t="s">
        <v>54</v>
      </c>
      <c r="G100" s="37"/>
      <c r="H100" s="46">
        <v>59</v>
      </c>
      <c r="I100" s="39">
        <f t="shared" si="0"/>
        <v>0</v>
      </c>
    </row>
    <row r="101" spans="1:9" ht="29.25" customHeight="1">
      <c r="A101" s="31">
        <v>9535</v>
      </c>
      <c r="B101" s="32" t="s">
        <v>185</v>
      </c>
      <c r="C101" s="44" t="s">
        <v>150</v>
      </c>
      <c r="D101" s="34" t="s">
        <v>18</v>
      </c>
      <c r="E101" s="35" t="s">
        <v>190</v>
      </c>
      <c r="F101" s="36" t="s">
        <v>23</v>
      </c>
      <c r="G101" s="37"/>
      <c r="H101" s="46">
        <v>54</v>
      </c>
      <c r="I101" s="39">
        <f t="shared" si="0"/>
        <v>0</v>
      </c>
    </row>
    <row r="102" spans="1:9" ht="29.25" customHeight="1">
      <c r="A102" s="31">
        <v>9538</v>
      </c>
      <c r="B102" s="32" t="s">
        <v>191</v>
      </c>
      <c r="C102" s="44" t="s">
        <v>150</v>
      </c>
      <c r="D102" s="40" t="s">
        <v>28</v>
      </c>
      <c r="E102" s="35" t="s">
        <v>192</v>
      </c>
      <c r="F102" s="36" t="s">
        <v>23</v>
      </c>
      <c r="G102" s="37"/>
      <c r="H102" s="46">
        <v>59</v>
      </c>
      <c r="I102" s="39">
        <f t="shared" si="0"/>
        <v>0</v>
      </c>
    </row>
    <row r="103" spans="1:9" ht="29.25" customHeight="1">
      <c r="A103" s="31">
        <v>9539</v>
      </c>
      <c r="B103" s="32" t="s">
        <v>191</v>
      </c>
      <c r="C103" s="44" t="s">
        <v>150</v>
      </c>
      <c r="D103" s="40" t="s">
        <v>28</v>
      </c>
      <c r="E103" s="35" t="s">
        <v>193</v>
      </c>
      <c r="F103" s="36" t="s">
        <v>175</v>
      </c>
      <c r="G103" s="37"/>
      <c r="H103" s="46">
        <v>44</v>
      </c>
      <c r="I103" s="39">
        <f t="shared" si="0"/>
        <v>0</v>
      </c>
    </row>
    <row r="104" spans="1:9" ht="29.25" customHeight="1">
      <c r="A104" s="31">
        <v>9541</v>
      </c>
      <c r="B104" s="32" t="s">
        <v>194</v>
      </c>
      <c r="C104" s="44" t="s">
        <v>150</v>
      </c>
      <c r="D104" s="40" t="s">
        <v>28</v>
      </c>
      <c r="E104" s="35" t="s">
        <v>195</v>
      </c>
      <c r="F104" s="36" t="s">
        <v>54</v>
      </c>
      <c r="G104" s="37"/>
      <c r="H104" s="46">
        <v>82</v>
      </c>
      <c r="I104" s="39">
        <f t="shared" si="0"/>
        <v>0</v>
      </c>
    </row>
    <row r="105" spans="1:9" ht="29.25" customHeight="1">
      <c r="A105" s="31">
        <v>9589</v>
      </c>
      <c r="B105" s="32" t="s">
        <v>196</v>
      </c>
      <c r="C105" s="44" t="s">
        <v>150</v>
      </c>
      <c r="D105" s="40" t="s">
        <v>28</v>
      </c>
      <c r="E105" s="35" t="s">
        <v>197</v>
      </c>
      <c r="F105" s="36" t="s">
        <v>175</v>
      </c>
      <c r="G105" s="37"/>
      <c r="H105" s="46">
        <v>43</v>
      </c>
      <c r="I105" s="39">
        <f t="shared" si="0"/>
        <v>0</v>
      </c>
    </row>
    <row r="106" spans="1:9" ht="29.25" customHeight="1">
      <c r="A106" s="31">
        <v>9648</v>
      </c>
      <c r="B106" s="32" t="s">
        <v>198</v>
      </c>
      <c r="C106" s="44" t="s">
        <v>150</v>
      </c>
      <c r="D106" s="40" t="s">
        <v>28</v>
      </c>
      <c r="E106" s="35" t="s">
        <v>199</v>
      </c>
      <c r="F106" s="36" t="s">
        <v>200</v>
      </c>
      <c r="G106" s="37"/>
      <c r="H106" s="46">
        <v>25</v>
      </c>
      <c r="I106" s="39">
        <f t="shared" si="0"/>
        <v>0</v>
      </c>
    </row>
    <row r="107" spans="1:9" ht="29.25" customHeight="1">
      <c r="A107" s="31">
        <v>9554</v>
      </c>
      <c r="B107" s="32" t="s">
        <v>73</v>
      </c>
      <c r="C107" s="44" t="s">
        <v>150</v>
      </c>
      <c r="D107" s="40" t="s">
        <v>28</v>
      </c>
      <c r="E107" s="35" t="s">
        <v>201</v>
      </c>
      <c r="F107" s="36" t="s">
        <v>202</v>
      </c>
      <c r="G107" s="37"/>
      <c r="H107" s="46">
        <v>25</v>
      </c>
      <c r="I107" s="39">
        <f t="shared" si="0"/>
        <v>0</v>
      </c>
    </row>
    <row r="108" spans="1:9" ht="29.25" customHeight="1">
      <c r="A108" s="31">
        <v>9559</v>
      </c>
      <c r="B108" s="32" t="s">
        <v>203</v>
      </c>
      <c r="C108" s="44" t="s">
        <v>150</v>
      </c>
      <c r="D108" s="40" t="s">
        <v>28</v>
      </c>
      <c r="E108" s="35" t="s">
        <v>204</v>
      </c>
      <c r="F108" s="36" t="s">
        <v>23</v>
      </c>
      <c r="G108" s="37"/>
      <c r="H108" s="38">
        <v>49</v>
      </c>
      <c r="I108" s="39">
        <f t="shared" si="0"/>
        <v>0</v>
      </c>
    </row>
    <row r="109" spans="1:9" ht="29.25" customHeight="1">
      <c r="A109" s="31">
        <v>9563</v>
      </c>
      <c r="B109" s="32" t="s">
        <v>205</v>
      </c>
      <c r="C109" s="44" t="s">
        <v>150</v>
      </c>
      <c r="D109" s="40" t="s">
        <v>28</v>
      </c>
      <c r="E109" s="35" t="s">
        <v>206</v>
      </c>
      <c r="F109" s="36" t="s">
        <v>23</v>
      </c>
      <c r="G109" s="37"/>
      <c r="H109" s="46">
        <v>57</v>
      </c>
      <c r="I109" s="39">
        <f t="shared" si="0"/>
        <v>0</v>
      </c>
    </row>
    <row r="110" spans="1:9" ht="29.25" customHeight="1">
      <c r="A110" s="31">
        <v>9560</v>
      </c>
      <c r="B110" s="32" t="s">
        <v>205</v>
      </c>
      <c r="C110" s="44" t="s">
        <v>150</v>
      </c>
      <c r="D110" s="41" t="s">
        <v>39</v>
      </c>
      <c r="E110" s="35" t="s">
        <v>207</v>
      </c>
      <c r="F110" s="36" t="s">
        <v>208</v>
      </c>
      <c r="G110" s="37"/>
      <c r="H110" s="46">
        <v>40</v>
      </c>
      <c r="I110" s="39">
        <f t="shared" si="0"/>
        <v>0</v>
      </c>
    </row>
    <row r="111" spans="1:9" ht="29.25" customHeight="1">
      <c r="A111" s="31">
        <v>9562</v>
      </c>
      <c r="B111" s="32" t="s">
        <v>205</v>
      </c>
      <c r="C111" s="44" t="s">
        <v>150</v>
      </c>
      <c r="D111" s="34" t="s">
        <v>18</v>
      </c>
      <c r="E111" s="35" t="s">
        <v>209</v>
      </c>
      <c r="F111" s="36" t="s">
        <v>210</v>
      </c>
      <c r="G111" s="37"/>
      <c r="H111" s="46">
        <v>55</v>
      </c>
      <c r="I111" s="39">
        <f t="shared" si="0"/>
        <v>0</v>
      </c>
    </row>
    <row r="112" spans="1:9" ht="29.25" customHeight="1">
      <c r="A112" s="31">
        <v>9564</v>
      </c>
      <c r="B112" s="32" t="s">
        <v>31</v>
      </c>
      <c r="C112" s="44" t="s">
        <v>150</v>
      </c>
      <c r="D112" s="40" t="s">
        <v>28</v>
      </c>
      <c r="E112" s="35" t="s">
        <v>211</v>
      </c>
      <c r="F112" s="36" t="s">
        <v>212</v>
      </c>
      <c r="G112" s="37"/>
      <c r="H112" s="46">
        <v>58</v>
      </c>
      <c r="I112" s="39">
        <f t="shared" si="0"/>
        <v>0</v>
      </c>
    </row>
    <row r="113" spans="1:9" ht="29.25" customHeight="1">
      <c r="A113" s="31">
        <v>9565</v>
      </c>
      <c r="B113" s="32" t="s">
        <v>31</v>
      </c>
      <c r="C113" s="44" t="s">
        <v>150</v>
      </c>
      <c r="D113" s="34" t="s">
        <v>18</v>
      </c>
      <c r="E113" s="35" t="s">
        <v>213</v>
      </c>
      <c r="F113" s="36" t="s">
        <v>23</v>
      </c>
      <c r="G113" s="37"/>
      <c r="H113" s="46">
        <v>58</v>
      </c>
      <c r="I113" s="39">
        <f t="shared" si="0"/>
        <v>0</v>
      </c>
    </row>
    <row r="114" spans="1:9" ht="29.25" customHeight="1">
      <c r="A114" s="31">
        <v>9567</v>
      </c>
      <c r="B114" s="32" t="s">
        <v>91</v>
      </c>
      <c r="C114" s="44" t="s">
        <v>150</v>
      </c>
      <c r="D114" s="40" t="s">
        <v>28</v>
      </c>
      <c r="E114" s="35" t="s">
        <v>214</v>
      </c>
      <c r="F114" s="36" t="s">
        <v>23</v>
      </c>
      <c r="G114" s="37"/>
      <c r="H114" s="46">
        <v>58</v>
      </c>
      <c r="I114" s="39">
        <f t="shared" si="0"/>
        <v>0</v>
      </c>
    </row>
    <row r="115" spans="1:9" ht="29.25" customHeight="1">
      <c r="A115" s="31">
        <v>9568</v>
      </c>
      <c r="B115" s="32" t="s">
        <v>91</v>
      </c>
      <c r="C115" s="44" t="s">
        <v>150</v>
      </c>
      <c r="D115" s="40" t="s">
        <v>28</v>
      </c>
      <c r="E115" s="35" t="s">
        <v>215</v>
      </c>
      <c r="F115" s="36" t="s">
        <v>26</v>
      </c>
      <c r="G115" s="37"/>
      <c r="H115" s="46">
        <v>54</v>
      </c>
      <c r="I115" s="39">
        <f t="shared" si="0"/>
        <v>0</v>
      </c>
    </row>
    <row r="116" spans="1:9" ht="29.25" customHeight="1">
      <c r="A116" s="31">
        <v>9572</v>
      </c>
      <c r="B116" s="32" t="s">
        <v>91</v>
      </c>
      <c r="C116" s="44" t="s">
        <v>150</v>
      </c>
      <c r="D116" s="40" t="s">
        <v>28</v>
      </c>
      <c r="E116" s="35" t="s">
        <v>216</v>
      </c>
      <c r="F116" s="36" t="s">
        <v>179</v>
      </c>
      <c r="G116" s="37"/>
      <c r="H116" s="46">
        <v>37</v>
      </c>
      <c r="I116" s="39">
        <f t="shared" si="0"/>
        <v>0</v>
      </c>
    </row>
    <row r="117" spans="1:9" ht="30" customHeight="1">
      <c r="A117" s="31">
        <v>9573</v>
      </c>
      <c r="B117" s="32" t="s">
        <v>91</v>
      </c>
      <c r="C117" s="44" t="s">
        <v>150</v>
      </c>
      <c r="D117" s="40" t="s">
        <v>28</v>
      </c>
      <c r="E117" s="35" t="s">
        <v>217</v>
      </c>
      <c r="F117" s="36" t="s">
        <v>30</v>
      </c>
      <c r="G117" s="37"/>
      <c r="H117" s="46">
        <v>42</v>
      </c>
      <c r="I117" s="39">
        <f t="shared" si="0"/>
        <v>0</v>
      </c>
    </row>
    <row r="118" spans="1:9" ht="30" customHeight="1">
      <c r="A118" s="31">
        <v>9571</v>
      </c>
      <c r="B118" s="32" t="s">
        <v>91</v>
      </c>
      <c r="C118" s="44" t="s">
        <v>150</v>
      </c>
      <c r="D118" s="34" t="s">
        <v>18</v>
      </c>
      <c r="E118" s="35" t="s">
        <v>218</v>
      </c>
      <c r="F118" s="36" t="s">
        <v>219</v>
      </c>
      <c r="G118" s="37"/>
      <c r="H118" s="46">
        <v>41</v>
      </c>
      <c r="I118" s="39">
        <f t="shared" si="0"/>
        <v>0</v>
      </c>
    </row>
    <row r="119" spans="1:9" ht="30" customHeight="1">
      <c r="A119" s="31">
        <v>9570</v>
      </c>
      <c r="B119" s="32" t="s">
        <v>91</v>
      </c>
      <c r="C119" s="44" t="s">
        <v>150</v>
      </c>
      <c r="D119" s="34" t="s">
        <v>18</v>
      </c>
      <c r="E119" s="35" t="s">
        <v>218</v>
      </c>
      <c r="F119" s="36" t="s">
        <v>30</v>
      </c>
      <c r="G119" s="37"/>
      <c r="H119" s="46">
        <v>31</v>
      </c>
      <c r="I119" s="39">
        <f t="shared" si="0"/>
        <v>0</v>
      </c>
    </row>
    <row r="120" spans="1:9" ht="30" customHeight="1">
      <c r="A120" s="31">
        <v>9576</v>
      </c>
      <c r="B120" s="32" t="s">
        <v>220</v>
      </c>
      <c r="C120" s="44" t="s">
        <v>150</v>
      </c>
      <c r="D120" s="40" t="s">
        <v>28</v>
      </c>
      <c r="E120" s="35" t="s">
        <v>221</v>
      </c>
      <c r="F120" s="36" t="s">
        <v>26</v>
      </c>
      <c r="G120" s="37"/>
      <c r="H120" s="46">
        <v>41</v>
      </c>
      <c r="I120" s="39">
        <f t="shared" si="0"/>
        <v>0</v>
      </c>
    </row>
    <row r="121" spans="1:9" ht="30" customHeight="1">
      <c r="A121" s="31">
        <v>9575</v>
      </c>
      <c r="B121" s="32" t="s">
        <v>220</v>
      </c>
      <c r="C121" s="44" t="s">
        <v>150</v>
      </c>
      <c r="D121" s="40" t="s">
        <v>28</v>
      </c>
      <c r="E121" s="35" t="s">
        <v>221</v>
      </c>
      <c r="F121" s="36" t="s">
        <v>222</v>
      </c>
      <c r="G121" s="37"/>
      <c r="H121" s="46">
        <v>31</v>
      </c>
      <c r="I121" s="39">
        <f t="shared" si="0"/>
        <v>0</v>
      </c>
    </row>
    <row r="122" spans="1:9" ht="30" customHeight="1">
      <c r="A122" s="31">
        <v>9579</v>
      </c>
      <c r="B122" s="32" t="s">
        <v>43</v>
      </c>
      <c r="C122" s="44" t="s">
        <v>150</v>
      </c>
      <c r="D122" s="40" t="s">
        <v>28</v>
      </c>
      <c r="E122" s="35" t="s">
        <v>223</v>
      </c>
      <c r="F122" s="36" t="s">
        <v>23</v>
      </c>
      <c r="G122" s="37"/>
      <c r="H122" s="46">
        <v>51</v>
      </c>
      <c r="I122" s="39">
        <f t="shared" si="0"/>
        <v>0</v>
      </c>
    </row>
    <row r="123" spans="1:9" ht="30" customHeight="1">
      <c r="A123" s="31">
        <v>9580</v>
      </c>
      <c r="B123" s="32" t="s">
        <v>43</v>
      </c>
      <c r="C123" s="44" t="s">
        <v>150</v>
      </c>
      <c r="D123" s="40" t="s">
        <v>28</v>
      </c>
      <c r="E123" s="35" t="s">
        <v>224</v>
      </c>
      <c r="F123" s="36" t="s">
        <v>23</v>
      </c>
      <c r="G123" s="37"/>
      <c r="H123" s="46">
        <v>64</v>
      </c>
      <c r="I123" s="39">
        <f t="shared" si="0"/>
        <v>0</v>
      </c>
    </row>
    <row r="124" spans="1:9" ht="30" customHeight="1">
      <c r="A124" s="31">
        <v>9583</v>
      </c>
      <c r="B124" s="32" t="s">
        <v>225</v>
      </c>
      <c r="C124" s="44" t="s">
        <v>150</v>
      </c>
      <c r="D124" s="40" t="s">
        <v>28</v>
      </c>
      <c r="E124" s="35" t="s">
        <v>226</v>
      </c>
      <c r="F124" s="36" t="s">
        <v>177</v>
      </c>
      <c r="G124" s="37"/>
      <c r="H124" s="46">
        <v>22</v>
      </c>
      <c r="I124" s="39">
        <f t="shared" si="0"/>
        <v>0</v>
      </c>
    </row>
    <row r="125" spans="1:9" ht="30" customHeight="1">
      <c r="A125" s="31">
        <v>9582</v>
      </c>
      <c r="B125" s="32" t="s">
        <v>225</v>
      </c>
      <c r="C125" s="44" t="s">
        <v>150</v>
      </c>
      <c r="D125" s="34" t="s">
        <v>18</v>
      </c>
      <c r="E125" s="35" t="s">
        <v>227</v>
      </c>
      <c r="F125" s="36" t="s">
        <v>30</v>
      </c>
      <c r="G125" s="37"/>
      <c r="H125" s="46">
        <v>22</v>
      </c>
      <c r="I125" s="39">
        <f t="shared" si="0"/>
        <v>0</v>
      </c>
    </row>
    <row r="126" spans="1:9" ht="30" customHeight="1">
      <c r="A126" s="31">
        <v>9587</v>
      </c>
      <c r="B126" s="32" t="s">
        <v>228</v>
      </c>
      <c r="C126" s="44" t="s">
        <v>150</v>
      </c>
      <c r="D126" s="47" t="s">
        <v>28</v>
      </c>
      <c r="E126" s="35" t="s">
        <v>229</v>
      </c>
      <c r="F126" s="36" t="s">
        <v>230</v>
      </c>
      <c r="G126" s="37"/>
      <c r="H126" s="46">
        <v>39</v>
      </c>
      <c r="I126" s="39">
        <f t="shared" si="0"/>
        <v>0</v>
      </c>
    </row>
    <row r="127" spans="1:9" ht="30" customHeight="1">
      <c r="A127" s="31">
        <v>9588</v>
      </c>
      <c r="B127" s="32" t="s">
        <v>228</v>
      </c>
      <c r="C127" s="44" t="s">
        <v>150</v>
      </c>
      <c r="D127" s="47" t="s">
        <v>28</v>
      </c>
      <c r="E127" s="35" t="s">
        <v>229</v>
      </c>
      <c r="F127" s="36" t="s">
        <v>50</v>
      </c>
      <c r="G127" s="37"/>
      <c r="H127" s="38">
        <v>41</v>
      </c>
      <c r="I127" s="39">
        <f t="shared" si="0"/>
        <v>0</v>
      </c>
    </row>
    <row r="128" spans="1:9" ht="30" customHeight="1">
      <c r="A128" s="31">
        <v>9590</v>
      </c>
      <c r="B128" s="32" t="s">
        <v>231</v>
      </c>
      <c r="C128" s="44" t="s">
        <v>150</v>
      </c>
      <c r="D128" s="40" t="s">
        <v>28</v>
      </c>
      <c r="E128" s="35" t="s">
        <v>232</v>
      </c>
      <c r="F128" s="36" t="s">
        <v>212</v>
      </c>
      <c r="G128" s="37"/>
      <c r="H128" s="46">
        <v>35</v>
      </c>
      <c r="I128" s="39">
        <f t="shared" si="0"/>
        <v>0</v>
      </c>
    </row>
    <row r="129" spans="1:9" ht="29.25" customHeight="1">
      <c r="A129" s="31">
        <v>9591</v>
      </c>
      <c r="B129" s="32" t="s">
        <v>233</v>
      </c>
      <c r="C129" s="44" t="s">
        <v>150</v>
      </c>
      <c r="D129" s="40" t="s">
        <v>28</v>
      </c>
      <c r="E129" s="35" t="s">
        <v>234</v>
      </c>
      <c r="F129" s="36" t="s">
        <v>235</v>
      </c>
      <c r="G129" s="37"/>
      <c r="H129" s="46">
        <v>16</v>
      </c>
      <c r="I129" s="39">
        <f t="shared" si="0"/>
        <v>0</v>
      </c>
    </row>
    <row r="130" spans="1:9" ht="29.25" customHeight="1">
      <c r="A130" s="31">
        <v>9592</v>
      </c>
      <c r="B130" s="32" t="s">
        <v>233</v>
      </c>
      <c r="C130" s="44" t="s">
        <v>150</v>
      </c>
      <c r="D130" s="40" t="s">
        <v>28</v>
      </c>
      <c r="E130" s="35" t="s">
        <v>234</v>
      </c>
      <c r="F130" s="36" t="s">
        <v>236</v>
      </c>
      <c r="G130" s="37"/>
      <c r="H130" s="46">
        <v>23</v>
      </c>
      <c r="I130" s="39">
        <f t="shared" si="0"/>
        <v>0</v>
      </c>
    </row>
    <row r="131" spans="1:9" ht="29.25" customHeight="1">
      <c r="A131" s="31">
        <v>9593</v>
      </c>
      <c r="B131" s="32" t="s">
        <v>233</v>
      </c>
      <c r="C131" s="44" t="s">
        <v>150</v>
      </c>
      <c r="D131" s="40" t="s">
        <v>28</v>
      </c>
      <c r="E131" s="35" t="s">
        <v>234</v>
      </c>
      <c r="F131" s="36" t="s">
        <v>237</v>
      </c>
      <c r="G131" s="37"/>
      <c r="H131" s="46">
        <v>15</v>
      </c>
      <c r="I131" s="39">
        <f t="shared" si="0"/>
        <v>0</v>
      </c>
    </row>
    <row r="132" spans="1:9" ht="29.25" customHeight="1">
      <c r="A132" s="31">
        <v>9594</v>
      </c>
      <c r="B132" s="32" t="s">
        <v>233</v>
      </c>
      <c r="C132" s="44" t="s">
        <v>150</v>
      </c>
      <c r="D132" s="40" t="s">
        <v>28</v>
      </c>
      <c r="E132" s="35" t="s">
        <v>234</v>
      </c>
      <c r="F132" s="36" t="s">
        <v>238</v>
      </c>
      <c r="G132" s="37"/>
      <c r="H132" s="46">
        <v>19</v>
      </c>
      <c r="I132" s="39">
        <f t="shared" si="0"/>
        <v>0</v>
      </c>
    </row>
    <row r="133" spans="1:9" ht="29.25" customHeight="1">
      <c r="A133" s="31">
        <v>9595</v>
      </c>
      <c r="B133" s="32" t="s">
        <v>233</v>
      </c>
      <c r="C133" s="44" t="s">
        <v>150</v>
      </c>
      <c r="D133" s="40" t="s">
        <v>28</v>
      </c>
      <c r="E133" s="35" t="s">
        <v>234</v>
      </c>
      <c r="F133" s="36" t="s">
        <v>239</v>
      </c>
      <c r="G133" s="37"/>
      <c r="H133" s="46">
        <v>25</v>
      </c>
      <c r="I133" s="39">
        <f t="shared" si="0"/>
        <v>0</v>
      </c>
    </row>
    <row r="134" spans="1:9" ht="29.25" customHeight="1">
      <c r="A134" s="31">
        <v>9599</v>
      </c>
      <c r="B134" s="32" t="s">
        <v>240</v>
      </c>
      <c r="C134" s="44" t="s">
        <v>150</v>
      </c>
      <c r="D134" s="40" t="s">
        <v>28</v>
      </c>
      <c r="E134" s="35" t="s">
        <v>241</v>
      </c>
      <c r="F134" s="36" t="s">
        <v>54</v>
      </c>
      <c r="G134" s="37"/>
      <c r="H134" s="46">
        <v>65</v>
      </c>
      <c r="I134" s="39">
        <f t="shared" si="0"/>
        <v>0</v>
      </c>
    </row>
    <row r="135" spans="1:9" ht="29.25" customHeight="1">
      <c r="A135" s="31">
        <v>9647</v>
      </c>
      <c r="B135" s="32" t="s">
        <v>240</v>
      </c>
      <c r="C135" s="44" t="s">
        <v>150</v>
      </c>
      <c r="D135" s="40" t="s">
        <v>28</v>
      </c>
      <c r="E135" s="35" t="s">
        <v>241</v>
      </c>
      <c r="F135" s="36" t="s">
        <v>175</v>
      </c>
      <c r="G135" s="37"/>
      <c r="H135" s="46">
        <v>53</v>
      </c>
      <c r="I135" s="39">
        <f t="shared" si="0"/>
        <v>0</v>
      </c>
    </row>
    <row r="136" spans="1:9" ht="29.25" customHeight="1">
      <c r="A136" s="31">
        <v>9597</v>
      </c>
      <c r="B136" s="32" t="s">
        <v>240</v>
      </c>
      <c r="C136" s="44" t="s">
        <v>150</v>
      </c>
      <c r="D136" s="40" t="s">
        <v>28</v>
      </c>
      <c r="E136" s="35" t="s">
        <v>126</v>
      </c>
      <c r="F136" s="36" t="s">
        <v>54</v>
      </c>
      <c r="G136" s="37"/>
      <c r="H136" s="46">
        <v>87</v>
      </c>
      <c r="I136" s="39">
        <f t="shared" si="0"/>
        <v>0</v>
      </c>
    </row>
    <row r="137" spans="1:9" ht="29.25" customHeight="1">
      <c r="A137" s="31">
        <v>9598</v>
      </c>
      <c r="B137" s="32" t="s">
        <v>240</v>
      </c>
      <c r="C137" s="44" t="s">
        <v>150</v>
      </c>
      <c r="D137" s="40" t="s">
        <v>28</v>
      </c>
      <c r="E137" s="35" t="s">
        <v>126</v>
      </c>
      <c r="F137" s="36" t="s">
        <v>242</v>
      </c>
      <c r="G137" s="37"/>
      <c r="H137" s="46">
        <v>69</v>
      </c>
      <c r="I137" s="39">
        <f t="shared" si="0"/>
        <v>0</v>
      </c>
    </row>
    <row r="138" spans="1:9" ht="29.25" customHeight="1">
      <c r="A138" s="31">
        <v>9600</v>
      </c>
      <c r="B138" s="32" t="s">
        <v>240</v>
      </c>
      <c r="C138" s="44" t="s">
        <v>150</v>
      </c>
      <c r="D138" s="40" t="s">
        <v>28</v>
      </c>
      <c r="E138" s="35" t="s">
        <v>243</v>
      </c>
      <c r="F138" s="36" t="s">
        <v>30</v>
      </c>
      <c r="G138" s="37"/>
      <c r="H138" s="46">
        <v>36</v>
      </c>
      <c r="I138" s="39">
        <f t="shared" si="0"/>
        <v>0</v>
      </c>
    </row>
    <row r="139" spans="1:9" ht="29.25" customHeight="1">
      <c r="A139" s="31">
        <v>9603</v>
      </c>
      <c r="B139" s="32" t="s">
        <v>244</v>
      </c>
      <c r="C139" s="44" t="s">
        <v>150</v>
      </c>
      <c r="D139" s="40" t="s">
        <v>28</v>
      </c>
      <c r="E139" s="35" t="s">
        <v>245</v>
      </c>
      <c r="F139" s="36" t="s">
        <v>246</v>
      </c>
      <c r="G139" s="37"/>
      <c r="H139" s="46">
        <v>16</v>
      </c>
      <c r="I139" s="39">
        <f t="shared" si="0"/>
        <v>0</v>
      </c>
    </row>
    <row r="140" spans="1:9" ht="29.25" customHeight="1">
      <c r="A140" s="31">
        <v>9634</v>
      </c>
      <c r="B140" s="32" t="s">
        <v>244</v>
      </c>
      <c r="C140" s="44" t="s">
        <v>150</v>
      </c>
      <c r="D140" s="40" t="s">
        <v>28</v>
      </c>
      <c r="E140" s="35" t="s">
        <v>247</v>
      </c>
      <c r="F140" s="36" t="s">
        <v>54</v>
      </c>
      <c r="G140" s="37"/>
      <c r="H140" s="46">
        <v>25</v>
      </c>
      <c r="I140" s="39">
        <f t="shared" si="0"/>
        <v>0</v>
      </c>
    </row>
    <row r="141" spans="1:9" ht="29.25" customHeight="1">
      <c r="A141" s="31">
        <v>9652</v>
      </c>
      <c r="B141" s="32" t="s">
        <v>248</v>
      </c>
      <c r="C141" s="44" t="s">
        <v>150</v>
      </c>
      <c r="D141" s="40" t="s">
        <v>28</v>
      </c>
      <c r="E141" s="35" t="s">
        <v>249</v>
      </c>
      <c r="F141" s="36" t="s">
        <v>23</v>
      </c>
      <c r="G141" s="37"/>
      <c r="H141" s="46">
        <v>64</v>
      </c>
      <c r="I141" s="39">
        <f t="shared" si="0"/>
        <v>0</v>
      </c>
    </row>
    <row r="142" spans="1:9" ht="29.25" customHeight="1">
      <c r="A142" s="31">
        <v>9605</v>
      </c>
      <c r="B142" s="32" t="s">
        <v>250</v>
      </c>
      <c r="C142" s="44" t="s">
        <v>150</v>
      </c>
      <c r="D142" s="41" t="s">
        <v>39</v>
      </c>
      <c r="E142" s="35" t="s">
        <v>251</v>
      </c>
      <c r="F142" s="36" t="s">
        <v>252</v>
      </c>
      <c r="G142" s="37"/>
      <c r="H142" s="46">
        <v>19</v>
      </c>
      <c r="I142" s="39">
        <f t="shared" si="0"/>
        <v>0</v>
      </c>
    </row>
    <row r="143" spans="1:9" ht="29.25" customHeight="1">
      <c r="A143" s="31">
        <v>9606</v>
      </c>
      <c r="B143" s="32" t="s">
        <v>250</v>
      </c>
      <c r="C143" s="44" t="s">
        <v>150</v>
      </c>
      <c r="D143" s="41" t="s">
        <v>39</v>
      </c>
      <c r="E143" s="35" t="s">
        <v>253</v>
      </c>
      <c r="F143" s="36" t="s">
        <v>254</v>
      </c>
      <c r="G143" s="37"/>
      <c r="H143" s="46">
        <v>19</v>
      </c>
      <c r="I143" s="39">
        <f t="shared" si="0"/>
        <v>0</v>
      </c>
    </row>
    <row r="144" spans="1:9" ht="29.25" customHeight="1">
      <c r="A144" s="31">
        <v>9607</v>
      </c>
      <c r="B144" s="32" t="s">
        <v>250</v>
      </c>
      <c r="C144" s="44" t="s">
        <v>150</v>
      </c>
      <c r="D144" s="41" t="s">
        <v>39</v>
      </c>
      <c r="E144" s="35" t="s">
        <v>255</v>
      </c>
      <c r="F144" s="36" t="s">
        <v>256</v>
      </c>
      <c r="G144" s="37"/>
      <c r="H144" s="46">
        <v>19</v>
      </c>
      <c r="I144" s="39">
        <f t="shared" si="0"/>
        <v>0</v>
      </c>
    </row>
    <row r="145" spans="1:9" ht="29.25" customHeight="1">
      <c r="A145" s="31">
        <v>9608</v>
      </c>
      <c r="B145" s="32" t="s">
        <v>250</v>
      </c>
      <c r="C145" s="44" t="s">
        <v>150</v>
      </c>
      <c r="D145" s="41" t="s">
        <v>39</v>
      </c>
      <c r="E145" s="35" t="s">
        <v>257</v>
      </c>
      <c r="F145" s="36" t="s">
        <v>258</v>
      </c>
      <c r="G145" s="37"/>
      <c r="H145" s="46">
        <v>16</v>
      </c>
      <c r="I145" s="39">
        <f t="shared" si="0"/>
        <v>0</v>
      </c>
    </row>
    <row r="146" spans="1:9" ht="51.75">
      <c r="A146" s="31">
        <v>9610</v>
      </c>
      <c r="B146" s="32" t="s">
        <v>250</v>
      </c>
      <c r="C146" s="44" t="s">
        <v>150</v>
      </c>
      <c r="D146" s="41" t="s">
        <v>39</v>
      </c>
      <c r="E146" s="35" t="s">
        <v>259</v>
      </c>
      <c r="F146" s="36" t="s">
        <v>260</v>
      </c>
      <c r="G146" s="37"/>
      <c r="H146" s="46">
        <v>13</v>
      </c>
      <c r="I146" s="39">
        <f t="shared" si="0"/>
        <v>0</v>
      </c>
    </row>
    <row r="147" spans="1:9" ht="39">
      <c r="A147" s="31">
        <v>9611</v>
      </c>
      <c r="B147" s="32" t="s">
        <v>250</v>
      </c>
      <c r="C147" s="44" t="s">
        <v>150</v>
      </c>
      <c r="D147" s="41" t="s">
        <v>39</v>
      </c>
      <c r="E147" s="35" t="s">
        <v>261</v>
      </c>
      <c r="F147" s="36" t="s">
        <v>262</v>
      </c>
      <c r="G147" s="37"/>
      <c r="H147" s="46">
        <v>25</v>
      </c>
      <c r="I147" s="39">
        <f t="shared" si="0"/>
        <v>0</v>
      </c>
    </row>
    <row r="148" spans="1:9" ht="25.5">
      <c r="A148" s="31">
        <v>9612</v>
      </c>
      <c r="B148" s="32" t="s">
        <v>250</v>
      </c>
      <c r="C148" s="44" t="s">
        <v>150</v>
      </c>
      <c r="D148" s="41" t="s">
        <v>39</v>
      </c>
      <c r="E148" s="35" t="s">
        <v>263</v>
      </c>
      <c r="F148" s="36" t="s">
        <v>264</v>
      </c>
      <c r="G148" s="37"/>
      <c r="H148" s="46">
        <v>23</v>
      </c>
      <c r="I148" s="39">
        <f t="shared" si="0"/>
        <v>0</v>
      </c>
    </row>
    <row r="149" spans="1:9" ht="39">
      <c r="A149" s="31">
        <v>9613</v>
      </c>
      <c r="B149" s="32" t="s">
        <v>250</v>
      </c>
      <c r="C149" s="44" t="s">
        <v>150</v>
      </c>
      <c r="D149" s="41" t="s">
        <v>39</v>
      </c>
      <c r="E149" s="35" t="s">
        <v>265</v>
      </c>
      <c r="F149" s="36" t="s">
        <v>266</v>
      </c>
      <c r="G149" s="37"/>
      <c r="H149" s="46">
        <v>19</v>
      </c>
      <c r="I149" s="39">
        <f t="shared" si="0"/>
        <v>0</v>
      </c>
    </row>
    <row r="150" spans="1:9" ht="30" customHeight="1">
      <c r="A150" s="31">
        <v>9614</v>
      </c>
      <c r="B150" s="32" t="s">
        <v>141</v>
      </c>
      <c r="C150" s="44" t="s">
        <v>150</v>
      </c>
      <c r="D150" s="40" t="s">
        <v>28</v>
      </c>
      <c r="E150" s="35" t="s">
        <v>234</v>
      </c>
      <c r="F150" s="36" t="s">
        <v>267</v>
      </c>
      <c r="G150" s="37"/>
      <c r="H150" s="46">
        <v>55</v>
      </c>
      <c r="I150" s="39">
        <f t="shared" si="0"/>
        <v>0</v>
      </c>
    </row>
    <row r="151" spans="1:9" ht="37.5" customHeight="1">
      <c r="A151" s="31">
        <v>9615</v>
      </c>
      <c r="B151" s="32" t="s">
        <v>141</v>
      </c>
      <c r="C151" s="44" t="s">
        <v>150</v>
      </c>
      <c r="D151" s="40" t="s">
        <v>28</v>
      </c>
      <c r="E151" s="35" t="s">
        <v>234</v>
      </c>
      <c r="F151" s="36" t="s">
        <v>268</v>
      </c>
      <c r="G151" s="37"/>
      <c r="H151" s="48">
        <v>164</v>
      </c>
      <c r="I151" s="39">
        <f t="shared" si="0"/>
        <v>0</v>
      </c>
    </row>
    <row r="152" spans="1:9" ht="37.5" customHeight="1">
      <c r="A152" s="31">
        <v>9635</v>
      </c>
      <c r="B152" s="32" t="s">
        <v>144</v>
      </c>
      <c r="C152" s="44" t="s">
        <v>150</v>
      </c>
      <c r="D152" s="41" t="s">
        <v>39</v>
      </c>
      <c r="E152" s="35" t="s">
        <v>269</v>
      </c>
      <c r="F152" s="36" t="s">
        <v>270</v>
      </c>
      <c r="G152" s="37"/>
      <c r="H152" s="48">
        <v>18</v>
      </c>
      <c r="I152" s="39">
        <f t="shared" si="0"/>
        <v>0</v>
      </c>
    </row>
    <row r="153" spans="1:9" ht="37.5" customHeight="1">
      <c r="A153" s="31">
        <v>9636</v>
      </c>
      <c r="B153" s="32" t="s">
        <v>144</v>
      </c>
      <c r="C153" s="44" t="s">
        <v>150</v>
      </c>
      <c r="D153" s="41" t="s">
        <v>39</v>
      </c>
      <c r="E153" s="35" t="s">
        <v>271</v>
      </c>
      <c r="F153" s="36" t="s">
        <v>272</v>
      </c>
      <c r="G153" s="37"/>
      <c r="H153" s="48">
        <v>24</v>
      </c>
      <c r="I153" s="39">
        <f t="shared" si="0"/>
        <v>0</v>
      </c>
    </row>
    <row r="154" spans="1:9" ht="37.5" customHeight="1">
      <c r="A154" s="31">
        <v>9637</v>
      </c>
      <c r="B154" s="32" t="s">
        <v>144</v>
      </c>
      <c r="C154" s="44" t="s">
        <v>150</v>
      </c>
      <c r="D154" s="41" t="s">
        <v>39</v>
      </c>
      <c r="E154" s="35" t="s">
        <v>273</v>
      </c>
      <c r="F154" s="36" t="s">
        <v>272</v>
      </c>
      <c r="G154" s="37"/>
      <c r="H154" s="48">
        <v>24</v>
      </c>
      <c r="I154" s="39">
        <f t="shared" si="0"/>
        <v>0</v>
      </c>
    </row>
    <row r="155" spans="1:9" ht="37.5" customHeight="1">
      <c r="A155" s="31">
        <v>9639</v>
      </c>
      <c r="B155" s="32" t="s">
        <v>144</v>
      </c>
      <c r="C155" s="44" t="s">
        <v>150</v>
      </c>
      <c r="D155" s="41" t="s">
        <v>39</v>
      </c>
      <c r="E155" s="35" t="s">
        <v>274</v>
      </c>
      <c r="F155" s="36" t="s">
        <v>275</v>
      </c>
      <c r="G155" s="37"/>
      <c r="H155" s="48">
        <v>21</v>
      </c>
      <c r="I155" s="39">
        <f t="shared" si="0"/>
        <v>0</v>
      </c>
    </row>
    <row r="156" spans="1:9" ht="37.5" customHeight="1">
      <c r="A156" s="31">
        <v>9640</v>
      </c>
      <c r="B156" s="32" t="s">
        <v>144</v>
      </c>
      <c r="C156" s="44" t="s">
        <v>150</v>
      </c>
      <c r="D156" s="41" t="s">
        <v>39</v>
      </c>
      <c r="E156" s="35" t="s">
        <v>276</v>
      </c>
      <c r="F156" s="36" t="s">
        <v>277</v>
      </c>
      <c r="G156" s="37"/>
      <c r="H156" s="48">
        <v>13</v>
      </c>
      <c r="I156" s="39">
        <f t="shared" si="0"/>
        <v>0</v>
      </c>
    </row>
    <row r="157" spans="1:9" ht="37.5" customHeight="1">
      <c r="A157" s="31">
        <v>9641</v>
      </c>
      <c r="B157" s="32" t="s">
        <v>144</v>
      </c>
      <c r="C157" s="44" t="s">
        <v>150</v>
      </c>
      <c r="D157" s="41" t="s">
        <v>39</v>
      </c>
      <c r="E157" s="35" t="s">
        <v>276</v>
      </c>
      <c r="F157" s="36" t="s">
        <v>278</v>
      </c>
      <c r="G157" s="37"/>
      <c r="H157" s="48">
        <v>13</v>
      </c>
      <c r="I157" s="39">
        <f t="shared" si="0"/>
        <v>0</v>
      </c>
    </row>
    <row r="158" spans="1:9" ht="37.5" customHeight="1">
      <c r="A158" s="31">
        <v>9643</v>
      </c>
      <c r="B158" s="32" t="s">
        <v>144</v>
      </c>
      <c r="C158" s="44" t="s">
        <v>150</v>
      </c>
      <c r="D158" s="41" t="s">
        <v>39</v>
      </c>
      <c r="E158" s="35" t="s">
        <v>279</v>
      </c>
      <c r="F158" s="36" t="s">
        <v>275</v>
      </c>
      <c r="G158" s="37"/>
      <c r="H158" s="48">
        <v>19</v>
      </c>
      <c r="I158" s="39">
        <f t="shared" si="0"/>
        <v>0</v>
      </c>
    </row>
    <row r="159" spans="1:9" ht="37.5" customHeight="1">
      <c r="A159" s="31">
        <v>9644</v>
      </c>
      <c r="B159" s="32" t="s">
        <v>144</v>
      </c>
      <c r="C159" s="44" t="s">
        <v>150</v>
      </c>
      <c r="D159" s="41" t="s">
        <v>39</v>
      </c>
      <c r="E159" s="35" t="s">
        <v>280</v>
      </c>
      <c r="F159" s="36" t="s">
        <v>281</v>
      </c>
      <c r="G159" s="37"/>
      <c r="H159" s="48">
        <v>19</v>
      </c>
      <c r="I159" s="39">
        <f t="shared" si="0"/>
        <v>0</v>
      </c>
    </row>
    <row r="160" spans="1:9" ht="37.5" customHeight="1">
      <c r="A160" s="31">
        <v>9645</v>
      </c>
      <c r="B160" s="32" t="s">
        <v>144</v>
      </c>
      <c r="C160" s="44" t="s">
        <v>150</v>
      </c>
      <c r="D160" s="41" t="s">
        <v>39</v>
      </c>
      <c r="E160" s="35" t="s">
        <v>282</v>
      </c>
      <c r="F160" s="36" t="s">
        <v>283</v>
      </c>
      <c r="G160" s="37"/>
      <c r="H160" s="48">
        <v>9</v>
      </c>
      <c r="I160" s="39">
        <f t="shared" si="0"/>
        <v>0</v>
      </c>
    </row>
    <row r="161" spans="1:9" ht="37.5" customHeight="1">
      <c r="A161" s="31">
        <v>9646</v>
      </c>
      <c r="B161" s="32" t="s">
        <v>144</v>
      </c>
      <c r="C161" s="44" t="s">
        <v>150</v>
      </c>
      <c r="D161" s="41" t="s">
        <v>39</v>
      </c>
      <c r="E161" s="35" t="s">
        <v>284</v>
      </c>
      <c r="F161" s="36"/>
      <c r="G161" s="37"/>
      <c r="H161" s="48">
        <v>3</v>
      </c>
      <c r="I161" s="39">
        <f t="shared" si="0"/>
        <v>0</v>
      </c>
    </row>
    <row r="162" spans="1:9" ht="37.5" customHeight="1">
      <c r="A162" s="31">
        <v>9616</v>
      </c>
      <c r="B162" s="32" t="s">
        <v>285</v>
      </c>
      <c r="C162" s="44" t="s">
        <v>150</v>
      </c>
      <c r="D162" s="40" t="s">
        <v>28</v>
      </c>
      <c r="E162" s="35" t="s">
        <v>286</v>
      </c>
      <c r="F162" s="36" t="s">
        <v>54</v>
      </c>
      <c r="G162" s="37"/>
      <c r="H162" s="48">
        <v>39</v>
      </c>
      <c r="I162" s="39">
        <f t="shared" si="0"/>
        <v>0</v>
      </c>
    </row>
    <row r="163" spans="1:9" ht="30" customHeight="1">
      <c r="A163" s="31">
        <v>9617</v>
      </c>
      <c r="B163" s="32" t="s">
        <v>147</v>
      </c>
      <c r="C163" s="44" t="s">
        <v>150</v>
      </c>
      <c r="D163" s="40" t="s">
        <v>28</v>
      </c>
      <c r="E163" s="35" t="s">
        <v>148</v>
      </c>
      <c r="F163" s="36" t="s">
        <v>287</v>
      </c>
      <c r="G163" s="37"/>
      <c r="H163" s="46">
        <v>69</v>
      </c>
      <c r="I163" s="39">
        <f t="shared" si="0"/>
        <v>0</v>
      </c>
    </row>
    <row r="164" spans="1:9" ht="30" customHeight="1">
      <c r="A164" s="31">
        <v>9619</v>
      </c>
      <c r="B164" s="32" t="s">
        <v>288</v>
      </c>
      <c r="C164" s="44" t="s">
        <v>150</v>
      </c>
      <c r="D164" s="40" t="s">
        <v>28</v>
      </c>
      <c r="E164" s="35" t="s">
        <v>289</v>
      </c>
      <c r="F164" s="36" t="s">
        <v>219</v>
      </c>
      <c r="G164" s="37"/>
      <c r="H164" s="46">
        <v>52</v>
      </c>
      <c r="I164" s="39">
        <f t="shared" si="0"/>
        <v>0</v>
      </c>
    </row>
    <row r="165" spans="1:9" ht="30" customHeight="1">
      <c r="A165" s="31">
        <v>9624</v>
      </c>
      <c r="B165" s="32" t="s">
        <v>288</v>
      </c>
      <c r="C165" s="44" t="s">
        <v>150</v>
      </c>
      <c r="D165" s="40" t="s">
        <v>28</v>
      </c>
      <c r="E165" s="35" t="s">
        <v>290</v>
      </c>
      <c r="F165" s="36" t="s">
        <v>26</v>
      </c>
      <c r="G165" s="37"/>
      <c r="H165" s="46">
        <v>29</v>
      </c>
      <c r="I165" s="39">
        <f t="shared" si="0"/>
        <v>0</v>
      </c>
    </row>
    <row r="166" spans="1:9" ht="30" customHeight="1">
      <c r="A166" s="31">
        <v>9625</v>
      </c>
      <c r="B166" s="32" t="s">
        <v>288</v>
      </c>
      <c r="C166" s="44" t="s">
        <v>150</v>
      </c>
      <c r="D166" s="40" t="s">
        <v>28</v>
      </c>
      <c r="E166" s="35" t="s">
        <v>291</v>
      </c>
      <c r="F166" s="36" t="s">
        <v>219</v>
      </c>
      <c r="G166" s="37"/>
      <c r="H166" s="46">
        <v>52</v>
      </c>
      <c r="I166" s="39">
        <f t="shared" si="0"/>
        <v>0</v>
      </c>
    </row>
    <row r="167" spans="1:9" ht="30" customHeight="1">
      <c r="A167" s="31">
        <v>9620</v>
      </c>
      <c r="B167" s="32" t="s">
        <v>288</v>
      </c>
      <c r="C167" s="44" t="s">
        <v>150</v>
      </c>
      <c r="D167" s="34" t="s">
        <v>18</v>
      </c>
      <c r="E167" s="35" t="s">
        <v>292</v>
      </c>
      <c r="F167" s="36" t="s">
        <v>23</v>
      </c>
      <c r="G167" s="37"/>
      <c r="H167" s="46">
        <v>40</v>
      </c>
      <c r="I167" s="39">
        <f t="shared" si="0"/>
        <v>0</v>
      </c>
    </row>
    <row r="168" spans="1:9" ht="30" customHeight="1">
      <c r="A168" s="31">
        <v>9621</v>
      </c>
      <c r="B168" s="32" t="s">
        <v>288</v>
      </c>
      <c r="C168" s="44" t="s">
        <v>150</v>
      </c>
      <c r="D168" s="34" t="s">
        <v>18</v>
      </c>
      <c r="E168" s="35" t="s">
        <v>293</v>
      </c>
      <c r="F168" s="36" t="s">
        <v>23</v>
      </c>
      <c r="G168" s="37"/>
      <c r="H168" s="46">
        <v>38</v>
      </c>
      <c r="I168" s="39">
        <f t="shared" si="0"/>
        <v>0</v>
      </c>
    </row>
    <row r="169" spans="1:9" ht="30" customHeight="1">
      <c r="A169" s="31">
        <v>9622</v>
      </c>
      <c r="B169" s="32" t="s">
        <v>288</v>
      </c>
      <c r="C169" s="44" t="s">
        <v>150</v>
      </c>
      <c r="D169" s="34" t="s">
        <v>18</v>
      </c>
      <c r="E169" s="35" t="s">
        <v>294</v>
      </c>
      <c r="F169" s="36" t="s">
        <v>23</v>
      </c>
      <c r="G169" s="37"/>
      <c r="H169" s="46">
        <v>44</v>
      </c>
      <c r="I169" s="39">
        <f t="shared" si="0"/>
        <v>0</v>
      </c>
    </row>
    <row r="170" spans="1:9" ht="30" customHeight="1">
      <c r="A170" s="31">
        <v>9623</v>
      </c>
      <c r="B170" s="32" t="s">
        <v>288</v>
      </c>
      <c r="C170" s="44" t="s">
        <v>150</v>
      </c>
      <c r="D170" s="34" t="s">
        <v>18</v>
      </c>
      <c r="E170" s="35" t="s">
        <v>295</v>
      </c>
      <c r="F170" s="36" t="s">
        <v>23</v>
      </c>
      <c r="G170" s="37"/>
      <c r="H170" s="46">
        <v>46</v>
      </c>
      <c r="I170" s="39">
        <f t="shared" si="0"/>
        <v>0</v>
      </c>
    </row>
    <row r="171" spans="1:9" ht="30" customHeight="1">
      <c r="A171" s="31">
        <v>9626</v>
      </c>
      <c r="B171" s="32" t="s">
        <v>296</v>
      </c>
      <c r="C171" s="44" t="s">
        <v>150</v>
      </c>
      <c r="D171" s="47" t="s">
        <v>28</v>
      </c>
      <c r="E171" s="43" t="s">
        <v>297</v>
      </c>
      <c r="F171" s="36" t="s">
        <v>298</v>
      </c>
      <c r="G171" s="37"/>
      <c r="H171" s="38">
        <v>15</v>
      </c>
      <c r="I171" s="39">
        <f t="shared" si="0"/>
        <v>0</v>
      </c>
    </row>
    <row r="172" spans="1:9" ht="30" customHeight="1">
      <c r="A172" s="31">
        <v>9627</v>
      </c>
      <c r="B172" s="32" t="s">
        <v>296</v>
      </c>
      <c r="C172" s="44" t="s">
        <v>150</v>
      </c>
      <c r="D172" s="47" t="s">
        <v>28</v>
      </c>
      <c r="E172" s="35" t="s">
        <v>299</v>
      </c>
      <c r="F172" s="36" t="s">
        <v>298</v>
      </c>
      <c r="G172" s="37"/>
      <c r="H172" s="38">
        <v>15</v>
      </c>
      <c r="I172" s="39">
        <f t="shared" si="0"/>
        <v>0</v>
      </c>
    </row>
    <row r="173" spans="1:9" ht="30" customHeight="1">
      <c r="A173" s="31">
        <v>9628</v>
      </c>
      <c r="B173" s="32" t="s">
        <v>296</v>
      </c>
      <c r="C173" s="44" t="s">
        <v>150</v>
      </c>
      <c r="D173" s="47" t="s">
        <v>28</v>
      </c>
      <c r="E173" s="35" t="s">
        <v>300</v>
      </c>
      <c r="F173" s="36" t="s">
        <v>298</v>
      </c>
      <c r="G173" s="37"/>
      <c r="H173" s="38">
        <v>15</v>
      </c>
      <c r="I173" s="39">
        <f t="shared" si="0"/>
        <v>0</v>
      </c>
    </row>
    <row r="174" spans="1:9" ht="30" customHeight="1">
      <c r="A174" s="31">
        <v>9629</v>
      </c>
      <c r="B174" s="32" t="s">
        <v>296</v>
      </c>
      <c r="C174" s="44" t="s">
        <v>150</v>
      </c>
      <c r="D174" s="47" t="s">
        <v>28</v>
      </c>
      <c r="E174" s="35" t="s">
        <v>301</v>
      </c>
      <c r="F174" s="36" t="s">
        <v>298</v>
      </c>
      <c r="G174" s="37"/>
      <c r="H174" s="38">
        <v>15</v>
      </c>
      <c r="I174" s="39">
        <f t="shared" si="0"/>
        <v>0</v>
      </c>
    </row>
    <row r="175" spans="1:9" ht="30" customHeight="1">
      <c r="A175" s="31">
        <v>9630</v>
      </c>
      <c r="B175" s="32" t="s">
        <v>296</v>
      </c>
      <c r="C175" s="44" t="s">
        <v>150</v>
      </c>
      <c r="D175" s="47" t="s">
        <v>28</v>
      </c>
      <c r="E175" s="43" t="s">
        <v>302</v>
      </c>
      <c r="F175" s="36" t="s">
        <v>298</v>
      </c>
      <c r="G175" s="37"/>
      <c r="H175" s="38">
        <v>15</v>
      </c>
      <c r="I175" s="39">
        <f t="shared" si="0"/>
        <v>0</v>
      </c>
    </row>
    <row r="176" spans="1:9" ht="30" customHeight="1">
      <c r="A176" s="31">
        <v>9651</v>
      </c>
      <c r="B176" s="32" t="s">
        <v>52</v>
      </c>
      <c r="C176" s="44" t="s">
        <v>150</v>
      </c>
      <c r="D176" s="34" t="s">
        <v>18</v>
      </c>
      <c r="E176" s="43" t="s">
        <v>303</v>
      </c>
      <c r="F176" s="36" t="s">
        <v>304</v>
      </c>
      <c r="G176" s="37"/>
      <c r="H176" s="38">
        <v>92</v>
      </c>
      <c r="I176" s="39">
        <f t="shared" si="0"/>
        <v>0</v>
      </c>
    </row>
    <row r="177" spans="1:9" ht="30" customHeight="1">
      <c r="A177" s="31">
        <v>9633</v>
      </c>
      <c r="B177" s="32" t="s">
        <v>305</v>
      </c>
      <c r="C177" s="44" t="s">
        <v>150</v>
      </c>
      <c r="D177" s="34" t="s">
        <v>18</v>
      </c>
      <c r="E177" s="43" t="s">
        <v>306</v>
      </c>
      <c r="F177" s="36" t="s">
        <v>30</v>
      </c>
      <c r="G177" s="37"/>
      <c r="H177" s="38">
        <v>29</v>
      </c>
      <c r="I177" s="39">
        <f t="shared" si="0"/>
        <v>0</v>
      </c>
    </row>
  </sheetData>
  <sheetProtection password="FB39" sheet="1" selectLockedCells="1"/>
  <mergeCells count="11">
    <mergeCell ref="A1:B1"/>
    <mergeCell ref="C1:F1"/>
    <mergeCell ref="A2:B2"/>
    <mergeCell ref="C2:F2"/>
    <mergeCell ref="A3:I3"/>
    <mergeCell ref="A4:I4"/>
    <mergeCell ref="C5:D5"/>
    <mergeCell ref="G5:H5"/>
    <mergeCell ref="A6:B6"/>
    <mergeCell ref="C6:D6"/>
    <mergeCell ref="C7:F7"/>
  </mergeCells>
  <printOptions horizontalCentered="1"/>
  <pageMargins left="0.2361111111111111" right="0.2361111111111111" top="0.31527777777777777" bottom="0.7486111111111111" header="0.5118055555555555" footer="0.31527777777777777"/>
  <pageSetup fitToHeight="10" fitToWidth="1" horizontalDpi="300" verticalDpi="300" orientation="landscape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dcterms:created xsi:type="dcterms:W3CDTF">2016-03-14T11:16:52Z</dcterms:created>
  <dcterms:modified xsi:type="dcterms:W3CDTF">2016-04-04T13:31:52Z</dcterms:modified>
  <cp:category/>
  <cp:version/>
  <cp:contentType/>
  <cp:contentStatus/>
  <cp:revision>2</cp:revision>
</cp:coreProperties>
</file>